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6450" tabRatio="592" firstSheet="3"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52511"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<sst xmlns="http://schemas.openxmlformats.org/spreadsheetml/2006/main" count="239" uniqueCount="221">
  <si>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</si>
  <si>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</si>
  <si>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</si>
  <si>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</si>
  <si>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</si>
  <si>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</si>
  <si>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</si>
  <si>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</si>
  <si>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</si>
  <si>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</si>
  <si>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</si>
  <si>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</si>
  <si>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</si>
  <si>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</si>
  <si>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</si>
  <si>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</si>
  <si>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</si>
  <si>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</si>
  <si>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</si>
  <si>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</si>
  <si>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</si>
  <si>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</si>
  <si>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</si>
  <si>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</si>
  <si>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</si>
  <si>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</si>
  <si>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</si>
  <si>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</si>
  <si>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</si>
  <si>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</si>
  <si>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</si>
  <si>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</si>
  <si>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</si>
  <si>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</si>
  <si>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</si>
  <si>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</si>
  <si>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</si>
  <si>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</si>
  <si>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</si>
  <si>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</si>
  <si>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</si>
  <si>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</si>
  <si>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</si>
  <si>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</si>
  <si>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</si>
  <si>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</si>
  <si>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</si>
  <si>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</si>
  <si>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</si>
  <si>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</si>
  <si>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</si>
  <si>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</si>
  <si>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</si>
  <si>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</si>
  <si>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</si>
  <si>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</si>
  <si>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</si>
  <si>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</si>
  <si>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</si>
  <si>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</si>
  <si>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</si>
  <si>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</si>
  <si>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</si>
  <si>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</si>
  <si>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</si>
  <si>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</si>
  <si>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</si>
  <si>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</si>
  <si>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</si>
  <si>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</si>
  <si>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</si>
  <si>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</si>
  <si>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</si>
  <si>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</si>
  <si>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</si>
  <si>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</si>
  <si>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</si>
  <si>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</si>
  <si>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</si>
  <si>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</si>
  <si>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</si>
  <si>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</si>
  <si>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</si>
  <si>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</si>
  <si>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</si>
  <si>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</si>
  <si>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</si>
  <si>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</si>
  <si>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</si>
  <si>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</si>
  <si>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</si>
  <si>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</si>
  <si>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</si>
  <si>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</si>
  <si>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</si>
  <si>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</si>
  <si>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</si>
  <si>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</si>
  <si>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</si>
  <si>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</si>
  <si>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</si>
  <si>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</si>
  <si>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</si>
  <si>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</si>
  <si>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</si>
  <si>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</si>
  <si>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</si>
  <si>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</si>
  <si>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</si>
  <si>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</si>
  <si>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</si>
  <si>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</si>
  <si>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</si>
  <si>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</si>
  <si>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</si>
  <si>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</si>
  <si>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</si>
  <si>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</si>
  <si>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</si>
  <si>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</si>
  <si>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</si>
  <si>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</si>
  <si>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</si>
  <si>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</si>
  <si>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</si>
  <si>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</si>
  <si>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</si>
  <si>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</si>
  <si>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</si>
  <si>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</si>
  <si>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</si>
  <si>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</si>
  <si>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</si>
  <si>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</si>
  <si>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</si>
  <si>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</si>
  <si>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</si>
  <si>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</si>
  <si>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</si>
  <si>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</si>
  <si>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</si>
  <si>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</si>
  <si>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</si>
  <si>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</si>
  <si>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</si>
  <si>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</si>
  <si>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</si>
  <si>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</si>
  <si>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</si>
  <si>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</si>
  <si>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</si>
  <si>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</si>
  <si>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</si>
  <si>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</si>
  <si>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</si>
  <si>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</si>
  <si>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</si>
  <si>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</si>
  <si>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</si>
  <si>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</si>
  <si>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</si>
  <si>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</si>
  <si>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</si>
  <si>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</si>
  <si>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</si>
  <si>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</si>
  <si>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</si>
  <si>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</si>
  <si>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</si>
  <si>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</si>
  <si>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</si>
  <si>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</si>
  <si>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</si>
  <si>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</si>
  <si>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</si>
  <si>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</si>
  <si>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</si>
  <si>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</si>
  <si>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</si>
  <si>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</si>
  <si>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</si>
  <si>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</si>
  <si>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</si>
  <si>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</si>
  <si>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</si>
  <si>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</si>
  <si>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</si>
  <si>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</si>
  <si>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</si>
  <si>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</si>
  <si>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</si>
  <si>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</si>
  <si>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</si>
  <si>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</si>
  <si>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</si>
  <si>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</si>
  <si>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</si>
  <si>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</si>
  <si>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</si>
  <si>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</si>
  <si>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</si>
  <si>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</si>
  <si>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</si>
  <si>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</si>
  <si>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</si>
  <si>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</si>
  <si>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</si>
  <si>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</si>
  <si>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</si>
  <si>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</si>
  <si>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</si>
  <si>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ТУ ДСА України в Рiвненській областi</t>
  </si>
  <si>
    <t>33028.м. Рівне.вул. Замкова 22 а</t>
  </si>
  <si>
    <t>УСЬОГО (сума рядків 2, 3, 6, 23, 24, 37, 43, 46, 73, 82, 98, 104, 108)</t>
  </si>
  <si>
    <t xml:space="preserve">УСЬОГО (сума рядків 2-6)                                                                                                                             </t>
  </si>
  <si>
    <t>субєкти владних повноважень (з рядка 7)</t>
  </si>
  <si>
    <t>Вдовиченко В.В.</t>
  </si>
  <si>
    <t xml:space="preserve">Наместнікова А.О. </t>
  </si>
  <si>
    <t>26-79-81</t>
  </si>
  <si>
    <t>inbox@rv.court.gov.ua</t>
  </si>
  <si>
    <t>15 січня 2019 року</t>
  </si>
</sst>
</file>

<file path=xl/styles.xml><?xml version="1.0" encoding="utf-8"?>
<styleSheet xmlns="http://schemas.openxmlformats.org/spreadsheetml/2006/main">
  <fonts count="59">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3" fillId="0" borderId="0" xfId="0" applyFont="1" applyFill="1"/>
    <xf numFmtId="0" fontId="34" fillId="0" borderId="0" xfId="0" applyFont="1" applyFill="1"/>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5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9"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1" fillId="0" borderId="0" xfId="48" applyFont="1" applyBorder="1" applyAlignment="1">
      <alignment horizontal="left" vertical="center" wrapText="1"/>
    </xf>
    <xf numFmtId="0" fontId="39"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5" fillId="0" borderId="0" xfId="48" applyFont="1" applyBorder="1" applyAlignment="1">
      <alignment horizontal="left" vertical="center" wrapText="1"/>
    </xf>
    <xf numFmtId="0" fontId="21" fillId="18" borderId="0" xfId="0" applyFont="1" applyFill="1"/>
    <xf numFmtId="0" fontId="15" fillId="18" borderId="0" xfId="0" applyFont="1" applyFill="1"/>
    <xf numFmtId="0" fontId="43" fillId="18"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9" fillId="0" borderId="0" xfId="0" applyFont="1" applyAlignment="1">
      <alignment vertical="center"/>
    </xf>
    <xf numFmtId="0" fontId="43" fillId="18" borderId="0" xfId="0" applyFont="1" applyFill="1"/>
    <xf numFmtId="0" fontId="49" fillId="18" borderId="0" xfId="0" applyFont="1" applyFill="1" applyAlignment="1">
      <alignment vertical="center"/>
    </xf>
    <xf numFmtId="0" fontId="50" fillId="0" borderId="0" xfId="0" applyFont="1" applyFill="1"/>
    <xf numFmtId="0" fontId="46" fillId="0" borderId="0" xfId="0" applyFont="1" applyFill="1" applyAlignment="1">
      <alignment vertical="center"/>
    </xf>
    <xf numFmtId="0" fontId="49" fillId="0" borderId="0" xfId="0" applyFont="1" applyAlignment="1">
      <alignment horizontal="left" vertical="center"/>
    </xf>
    <xf numFmtId="0" fontId="49" fillId="0" borderId="0" xfId="0" applyFont="1" applyAlignment="1">
      <alignment vertical="center" wrapText="1"/>
    </xf>
    <xf numFmtId="0" fontId="49" fillId="18" borderId="0" xfId="0" applyFont="1" applyFill="1" applyAlignment="1">
      <alignment horizontal="left" vertical="center"/>
    </xf>
    <xf numFmtId="0" fontId="46" fillId="0" borderId="0" xfId="0" applyFont="1" applyBorder="1" applyAlignment="1">
      <alignment vertical="center" wrapText="1"/>
    </xf>
    <xf numFmtId="0" fontId="52"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8" fillId="18" borderId="11" xfId="49" applyFont="1" applyFill="1" applyBorder="1" applyAlignment="1">
      <alignment horizontal="left" vertical="center" wrapText="1"/>
    </xf>
    <xf numFmtId="0" fontId="46" fillId="18" borderId="11" xfId="0" applyFont="1" applyFill="1" applyBorder="1" applyAlignment="1">
      <alignment horizontal="center" vertical="center"/>
    </xf>
    <xf numFmtId="0" fontId="43" fillId="18" borderId="11" xfId="49" applyFont="1" applyFill="1" applyBorder="1" applyAlignment="1">
      <alignment horizontal="left" vertical="center" wrapText="1"/>
    </xf>
    <xf numFmtId="1" fontId="46" fillId="18" borderId="11" xfId="0" applyNumberFormat="1" applyFont="1" applyFill="1" applyBorder="1" applyAlignment="1">
      <alignment horizontal="center" vertical="center" wrapText="1"/>
    </xf>
    <xf numFmtId="0" fontId="44" fillId="18" borderId="11" xfId="49" applyFont="1" applyFill="1" applyBorder="1" applyAlignment="1">
      <alignment horizontal="left" vertical="center" wrapText="1"/>
    </xf>
    <xf numFmtId="0" fontId="48" fillId="18" borderId="11" xfId="49" applyFont="1" applyFill="1" applyBorder="1" applyAlignment="1">
      <alignment vertical="center"/>
    </xf>
    <xf numFmtId="0" fontId="44" fillId="18" borderId="11" xfId="49" applyFont="1" applyFill="1" applyBorder="1" applyAlignment="1">
      <alignment vertical="center" wrapText="1"/>
    </xf>
    <xf numFmtId="0" fontId="20" fillId="18" borderId="11" xfId="0" applyFont="1" applyFill="1" applyBorder="1" applyAlignment="1">
      <alignment horizontal="center" vertical="center" wrapText="1"/>
    </xf>
    <xf numFmtId="0" fontId="20" fillId="18" borderId="11" xfId="0" applyNumberFormat="1" applyFont="1" applyFill="1" applyBorder="1" applyAlignment="1" applyProtection="1">
      <alignment horizontal="center" vertical="center" wrapText="1"/>
    </xf>
    <xf numFmtId="0" fontId="47" fillId="18" borderId="11"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6"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50" fillId="18" borderId="0" xfId="0" applyFont="1" applyFill="1"/>
    <xf numFmtId="0" fontId="43" fillId="18" borderId="0" xfId="0" applyFont="1" applyFill="1" applyAlignment="1">
      <alignment horizontal="left"/>
    </xf>
    <xf numFmtId="0" fontId="50" fillId="18" borderId="0" xfId="0" applyFont="1" applyFill="1" applyAlignment="1"/>
    <xf numFmtId="0" fontId="46" fillId="18" borderId="0" xfId="0" applyFont="1" applyFill="1" applyAlignment="1">
      <alignment horizontal="center"/>
    </xf>
    <xf numFmtId="0" fontId="48" fillId="18" borderId="0" xfId="0" applyFont="1" applyFill="1" applyAlignment="1">
      <alignment vertical="top"/>
    </xf>
    <xf numFmtId="0" fontId="48"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3"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6" fillId="18" borderId="0" xfId="0" applyFont="1" applyFill="1" applyAlignment="1">
      <alignment horizontal="center" vertical="center"/>
    </xf>
    <xf numFmtId="0" fontId="46" fillId="18" borderId="0" xfId="0" applyFont="1" applyFill="1" applyAlignment="1">
      <alignment vertical="center"/>
    </xf>
    <xf numFmtId="0" fontId="48" fillId="18" borderId="0" xfId="0" applyFont="1" applyFill="1" applyBorder="1" applyAlignment="1">
      <alignment vertical="top" wrapText="1"/>
    </xf>
    <xf numFmtId="0" fontId="46" fillId="18" borderId="0" xfId="0" applyFont="1" applyFill="1" applyBorder="1" applyAlignment="1">
      <alignment vertical="center"/>
    </xf>
    <xf numFmtId="0" fontId="24" fillId="18" borderId="0" xfId="0" applyFont="1" applyFill="1" applyBorder="1"/>
    <xf numFmtId="0" fontId="43" fillId="18" borderId="0" xfId="0" applyFont="1" applyFill="1" applyAlignment="1">
      <alignment vertical="center"/>
    </xf>
    <xf numFmtId="0" fontId="54" fillId="18" borderId="0" xfId="0" applyFont="1" applyFill="1" applyBorder="1" applyAlignment="1"/>
    <xf numFmtId="0" fontId="48" fillId="18" borderId="0" xfId="0" applyFont="1" applyFill="1" applyAlignment="1">
      <alignment horizontal="center" vertical="top"/>
    </xf>
    <xf numFmtId="0" fontId="48" fillId="18" borderId="0" xfId="0" applyFont="1" applyFill="1" applyBorder="1" applyAlignment="1">
      <alignment horizontal="center" vertical="top" wrapText="1"/>
    </xf>
    <xf numFmtId="0" fontId="26" fillId="18" borderId="0" xfId="0" applyFont="1" applyFill="1" applyAlignment="1"/>
    <xf numFmtId="0" fontId="41" fillId="18" borderId="0" xfId="0" applyFont="1" applyFill="1" applyAlignment="1"/>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46"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5" fillId="0" borderId="11" xfId="0" applyNumberFormat="1" applyFont="1" applyFill="1" applyBorder="1" applyAlignment="1" applyProtection="1">
      <alignment horizontal="center" vertical="top" wrapText="1"/>
    </xf>
    <xf numFmtId="0" fontId="45"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5"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8"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6" fillId="0" borderId="11" xfId="0" applyNumberFormat="1" applyFont="1" applyBorder="1" applyAlignment="1">
      <alignment horizontal="center" vertical="top" wrapText="1"/>
    </xf>
    <xf numFmtId="3" fontId="46" fillId="0" borderId="11" xfId="0" applyNumberFormat="1" applyFont="1" applyBorder="1" applyAlignment="1">
      <alignment horizontal="right" vertical="center" wrapText="1"/>
    </xf>
    <xf numFmtId="0" fontId="15" fillId="19" borderId="0" xfId="0" applyFont="1" applyFill="1" applyBorder="1"/>
    <xf numFmtId="0" fontId="0" fillId="19" borderId="0" xfId="0" applyFill="1" applyBorder="1"/>
    <xf numFmtId="0" fontId="46" fillId="20" borderId="11" xfId="0" applyFont="1" applyFill="1" applyBorder="1" applyAlignment="1">
      <alignment horizontal="center" vertical="center" wrapText="1"/>
    </xf>
    <xf numFmtId="3" fontId="46" fillId="18" borderId="11" xfId="48" applyNumberFormat="1" applyFont="1" applyFill="1" applyBorder="1" applyAlignment="1">
      <alignment horizontal="center" vertical="center" wrapText="1"/>
    </xf>
    <xf numFmtId="0" fontId="50" fillId="18" borderId="0" xfId="0" applyFont="1" applyFill="1" applyAlignment="1">
      <alignment horizontal="center" vertical="center"/>
    </xf>
    <xf numFmtId="0" fontId="46" fillId="18" borderId="0" xfId="0" applyFont="1" applyFill="1" applyBorder="1" applyAlignment="1">
      <alignment horizontal="center" vertical="center"/>
    </xf>
    <xf numFmtId="0" fontId="48" fillId="18"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Border="1" applyAlignment="1">
      <alignment horizontal="center" vertical="center" wrapText="1"/>
    </xf>
    <xf numFmtId="0" fontId="50" fillId="0" borderId="0" xfId="0" applyFont="1" applyFill="1" applyAlignment="1">
      <alignment horizontal="center" vertical="center"/>
    </xf>
    <xf numFmtId="0" fontId="15" fillId="0" borderId="0" xfId="0" applyFont="1" applyFill="1" applyAlignment="1">
      <alignment horizontal="center" vertical="center"/>
    </xf>
    <xf numFmtId="0" fontId="46" fillId="0" borderId="11" xfId="0" applyFont="1" applyFill="1" applyBorder="1" applyAlignment="1">
      <alignment horizontal="center" vertical="center" wrapText="1"/>
    </xf>
    <xf numFmtId="3" fontId="46" fillId="0" borderId="11" xfId="48" applyNumberFormat="1" applyFont="1" applyFill="1" applyBorder="1" applyAlignment="1">
      <alignment horizontal="center" vertical="center" wrapText="1"/>
    </xf>
    <xf numFmtId="3" fontId="46" fillId="0" borderId="11" xfId="0" applyNumberFormat="1" applyFont="1" applyFill="1" applyBorder="1" applyAlignment="1">
      <alignment horizontal="center" vertical="top" wrapText="1"/>
    </xf>
    <xf numFmtId="3" fontId="46" fillId="0" borderId="11" xfId="0" applyNumberFormat="1" applyFont="1" applyFill="1" applyBorder="1" applyAlignment="1">
      <alignment horizontal="right" vertical="center" wrapText="1"/>
    </xf>
    <xf numFmtId="0" fontId="45" fillId="0" borderId="11" xfId="0" applyFont="1" applyFill="1" applyBorder="1" applyAlignment="1">
      <alignment horizontal="center" vertical="center" textRotation="90" wrapText="1"/>
    </xf>
    <xf numFmtId="1" fontId="46" fillId="0" borderId="11" xfId="0" applyNumberFormat="1" applyFont="1" applyFill="1" applyBorder="1" applyAlignment="1">
      <alignment horizontal="center" vertical="center" wrapText="1"/>
    </xf>
    <xf numFmtId="0" fontId="48" fillId="0" borderId="11" xfId="49" applyFont="1" applyFill="1" applyBorder="1" applyAlignment="1">
      <alignment horizontal="left" vertical="center" wrapText="1"/>
    </xf>
    <xf numFmtId="3" fontId="45" fillId="0" borderId="11" xfId="0" applyNumberFormat="1" applyFont="1" applyFill="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5" xfId="48" applyFont="1" applyBorder="1" applyAlignment="1">
      <alignment horizontal="center" vertical="center" wrapText="1"/>
    </xf>
    <xf numFmtId="0" fontId="20" fillId="0" borderId="0" xfId="48" applyFont="1" applyBorder="1" applyAlignment="1">
      <alignment horizontal="center" vertical="center" wrapText="1"/>
    </xf>
    <xf numFmtId="0" fontId="47"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5"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1" fillId="0" borderId="0" xfId="48" applyFont="1" applyBorder="1" applyAlignment="1">
      <alignment horizontal="center" vertical="center"/>
    </xf>
    <xf numFmtId="0" fontId="19" fillId="0" borderId="0" xfId="48" applyFont="1" applyBorder="1" applyAlignment="1">
      <alignment horizontal="center" vertic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7" fillId="0" borderId="10" xfId="48" applyFont="1" applyBorder="1" applyAlignment="1">
      <alignment horizontal="center" vertical="center" wrapText="1"/>
    </xf>
    <xf numFmtId="0" fontId="47" fillId="0" borderId="15" xfId="48" applyFont="1" applyBorder="1" applyAlignment="1">
      <alignment horizontal="center" vertical="center" wrapText="1"/>
    </xf>
    <xf numFmtId="0" fontId="47" fillId="0" borderId="16" xfId="48" applyFont="1" applyBorder="1" applyAlignment="1">
      <alignment horizontal="center" vertical="center" wrapText="1"/>
    </xf>
    <xf numFmtId="0" fontId="47" fillId="0" borderId="17" xfId="48" applyFont="1" applyBorder="1" applyAlignment="1">
      <alignment horizontal="center" vertical="center" wrapText="1"/>
    </xf>
    <xf numFmtId="0" fontId="47"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20" fillId="18" borderId="12" xfId="0" applyFont="1" applyFill="1" applyBorder="1" applyAlignment="1">
      <alignment horizontal="center" vertical="center" wrapText="1"/>
    </xf>
    <xf numFmtId="0" fontId="20" fillId="18" borderId="14"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47" fillId="18" borderId="11" xfId="0" applyFont="1" applyFill="1" applyBorder="1" applyAlignment="1">
      <alignment horizontal="center" vertical="center" wrapText="1"/>
    </xf>
    <xf numFmtId="0" fontId="19" fillId="18" borderId="17" xfId="0" applyFont="1" applyFill="1" applyBorder="1" applyAlignment="1">
      <alignment horizontal="left" vertical="center"/>
    </xf>
    <xf numFmtId="0" fontId="21" fillId="18" borderId="12" xfId="0" applyFont="1" applyFill="1" applyBorder="1" applyAlignment="1">
      <alignment horizontal="center" vertical="center" textRotation="90" wrapText="1"/>
    </xf>
    <xf numFmtId="0" fontId="21" fillId="18" borderId="14" xfId="0" applyFont="1" applyFill="1" applyBorder="1" applyAlignment="1">
      <alignment horizontal="center" vertical="center" textRotation="90" wrapText="1"/>
    </xf>
    <xf numFmtId="0" fontId="21" fillId="18" borderId="13" xfId="0" applyFont="1" applyFill="1" applyBorder="1" applyAlignment="1">
      <alignment horizontal="center" vertical="center" textRotation="90" wrapText="1"/>
    </xf>
    <xf numFmtId="0" fontId="20" fillId="18" borderId="22" xfId="0" applyFont="1" applyFill="1" applyBorder="1" applyAlignment="1">
      <alignment horizontal="center" vertical="center" wrapText="1"/>
    </xf>
    <xf numFmtId="0" fontId="20" fillId="18" borderId="24" xfId="0" applyFont="1" applyFill="1" applyBorder="1" applyAlignment="1">
      <alignment horizontal="center" vertical="center" wrapText="1"/>
    </xf>
    <xf numFmtId="0" fontId="20" fillId="18" borderId="16"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53" fillId="18" borderId="11" xfId="0" applyFont="1" applyFill="1" applyBorder="1" applyAlignment="1">
      <alignment horizontal="center" vertical="center" wrapText="1"/>
    </xf>
    <xf numFmtId="0" fontId="20" fillId="18" borderId="11" xfId="0" applyFont="1" applyFill="1" applyBorder="1" applyAlignment="1">
      <alignment horizontal="center" vertical="center"/>
    </xf>
    <xf numFmtId="0" fontId="21" fillId="18" borderId="12"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47" fillId="18" borderId="16" xfId="0" applyFont="1" applyFill="1" applyBorder="1" applyAlignment="1">
      <alignment horizontal="center" vertical="center"/>
    </xf>
    <xf numFmtId="0" fontId="47" fillId="18" borderId="17" xfId="0" applyFont="1" applyFill="1" applyBorder="1" applyAlignment="1">
      <alignment horizontal="center" vertical="center"/>
    </xf>
    <xf numFmtId="0" fontId="47" fillId="1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6"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5" fillId="0" borderId="21" xfId="0" applyNumberFormat="1" applyFont="1" applyFill="1" applyBorder="1" applyAlignment="1" applyProtection="1">
      <alignment horizontal="center" vertical="center" wrapText="1"/>
    </xf>
    <xf numFmtId="0" fontId="45" fillId="0" borderId="19" xfId="0" applyNumberFormat="1" applyFont="1" applyFill="1" applyBorder="1" applyAlignment="1" applyProtection="1">
      <alignment horizontal="center" vertical="center" wrapText="1"/>
    </xf>
    <xf numFmtId="0" fontId="45" fillId="0" borderId="20" xfId="0" applyNumberFormat="1" applyFont="1" applyFill="1" applyBorder="1" applyAlignment="1" applyProtection="1">
      <alignment horizontal="center" vertical="center"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6" fillId="18" borderId="13" xfId="0" applyFont="1" applyFill="1" applyBorder="1" applyAlignment="1">
      <alignment horizontal="left" vertical="center" wrapText="1"/>
    </xf>
    <xf numFmtId="0" fontId="43" fillId="18" borderId="21" xfId="0" applyFont="1" applyFill="1" applyBorder="1" applyAlignment="1">
      <alignment vertical="center" wrapText="1"/>
    </xf>
    <xf numFmtId="0" fontId="46" fillId="18" borderId="19" xfId="0" applyFont="1" applyFill="1" applyBorder="1" applyAlignment="1">
      <alignment vertical="center"/>
    </xf>
    <xf numFmtId="0" fontId="46" fillId="18" borderId="20" xfId="0" applyFont="1" applyFill="1" applyBorder="1" applyAlignment="1">
      <alignment vertical="center"/>
    </xf>
    <xf numFmtId="0" fontId="45" fillId="0" borderId="11" xfId="0" applyNumberFormat="1" applyFont="1" applyFill="1" applyBorder="1" applyAlignment="1" applyProtection="1">
      <alignment horizontal="center" vertical="top" wrapText="1"/>
    </xf>
    <xf numFmtId="0" fontId="49" fillId="0" borderId="17" xfId="0" applyFont="1" applyBorder="1" applyAlignment="1">
      <alignment horizontal="left" vertical="center"/>
    </xf>
    <xf numFmtId="0" fontId="48" fillId="18" borderId="0" xfId="0" applyFont="1" applyFill="1" applyBorder="1" applyAlignment="1">
      <alignment horizontal="center" vertical="top"/>
    </xf>
    <xf numFmtId="0" fontId="48" fillId="18" borderId="0" xfId="0" applyFont="1" applyFill="1" applyBorder="1" applyAlignment="1">
      <alignment horizontal="center" vertical="top" wrapText="1"/>
    </xf>
    <xf numFmtId="0" fontId="43" fillId="0" borderId="21"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wrapText="1"/>
    </xf>
    <xf numFmtId="16" fontId="43" fillId="18" borderId="21" xfId="0" applyNumberFormat="1" applyFont="1" applyFill="1" applyBorder="1" applyAlignment="1">
      <alignment horizontal="left" vertical="center" wrapText="1"/>
    </xf>
    <xf numFmtId="16" fontId="43" fillId="18" borderId="19" xfId="0" applyNumberFormat="1" applyFont="1" applyFill="1" applyBorder="1" applyAlignment="1">
      <alignment horizontal="left" vertical="center" wrapText="1"/>
    </xf>
    <xf numFmtId="16" fontId="43" fillId="18" borderId="20" xfId="0" applyNumberFormat="1" applyFont="1" applyFill="1" applyBorder="1" applyAlignment="1">
      <alignment horizontal="left" vertical="center" wrapText="1"/>
    </xf>
    <xf numFmtId="0" fontId="43" fillId="18" borderId="0" xfId="0" applyFont="1" applyFill="1" applyAlignment="1">
      <alignment horizontal="left" vertical="top" wrapText="1"/>
    </xf>
    <xf numFmtId="0" fontId="46" fillId="18" borderId="17" xfId="0" applyFont="1" applyFill="1" applyBorder="1" applyAlignment="1">
      <alignment horizontal="center" vertical="center"/>
    </xf>
    <xf numFmtId="0" fontId="43" fillId="18" borderId="19" xfId="0" applyFont="1" applyFill="1" applyBorder="1" applyAlignment="1">
      <alignment horizontal="left" vertical="center"/>
    </xf>
    <xf numFmtId="0" fontId="43" fillId="18" borderId="20" xfId="0" applyFont="1" applyFill="1" applyBorder="1" applyAlignment="1">
      <alignment horizontal="left" vertical="center"/>
    </xf>
    <xf numFmtId="0" fontId="46" fillId="18" borderId="21" xfId="0" applyFont="1" applyFill="1" applyBorder="1" applyAlignment="1">
      <alignment horizontal="left" vertical="center"/>
    </xf>
    <xf numFmtId="0" fontId="46" fillId="18" borderId="19" xfId="0" applyFont="1" applyFill="1" applyBorder="1" applyAlignment="1">
      <alignment horizontal="left" vertical="center"/>
    </xf>
    <xf numFmtId="0" fontId="46" fillId="18" borderId="20" xfId="0" applyFont="1" applyFill="1" applyBorder="1" applyAlignment="1">
      <alignment horizontal="left" vertical="center"/>
    </xf>
    <xf numFmtId="0" fontId="46" fillId="18" borderId="24" xfId="0" applyFont="1" applyFill="1" applyBorder="1" applyAlignment="1">
      <alignment horizontal="center" vertical="center" textRotation="90"/>
    </xf>
    <xf numFmtId="0" fontId="46" fillId="18" borderId="15" xfId="0" applyFont="1" applyFill="1" applyBorder="1" applyAlignment="1">
      <alignment horizontal="center" vertical="center" textRotation="90"/>
    </xf>
    <xf numFmtId="0" fontId="46" fillId="18" borderId="18" xfId="0" applyFont="1" applyFill="1" applyBorder="1" applyAlignment="1">
      <alignment horizontal="center" vertical="center" textRotation="90"/>
    </xf>
    <xf numFmtId="0" fontId="46" fillId="20" borderId="21" xfId="0" applyFont="1" applyFill="1" applyBorder="1" applyAlignment="1">
      <alignment horizontal="left" vertical="center" wrapText="1"/>
    </xf>
    <xf numFmtId="0" fontId="46" fillId="20" borderId="19"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48" fillId="18" borderId="21" xfId="0" applyFont="1" applyFill="1" applyBorder="1" applyAlignment="1">
      <alignment horizontal="left" vertical="center" wrapText="1"/>
    </xf>
    <xf numFmtId="0" fontId="48" fillId="18" borderId="19" xfId="0" applyFont="1" applyFill="1" applyBorder="1" applyAlignment="1">
      <alignment horizontal="left" vertical="center" wrapText="1"/>
    </xf>
    <xf numFmtId="0" fontId="48" fillId="18" borderId="20" xfId="0" applyFont="1" applyFill="1" applyBorder="1" applyAlignment="1">
      <alignment horizontal="left" vertical="center" wrapText="1"/>
    </xf>
    <xf numFmtId="0" fontId="46" fillId="18" borderId="11" xfId="0" applyFont="1" applyFill="1" applyBorder="1" applyAlignment="1">
      <alignment horizontal="center" vertical="center" textRotation="90" wrapText="1"/>
    </xf>
    <xf numFmtId="0" fontId="46" fillId="0" borderId="0" xfId="0" applyFont="1" applyBorder="1" applyAlignment="1">
      <alignment horizontal="left" vertical="center" wrapText="1"/>
    </xf>
    <xf numFmtId="0" fontId="43" fillId="18" borderId="17" xfId="0" applyFont="1" applyFill="1" applyBorder="1" applyAlignment="1">
      <alignment horizontal="center"/>
    </xf>
    <xf numFmtId="0" fontId="46" fillId="18" borderId="17" xfId="0" applyFont="1" applyFill="1" applyBorder="1" applyAlignment="1">
      <alignment horizontal="left" vertical="center"/>
    </xf>
    <xf numFmtId="0" fontId="48" fillId="0" borderId="21" xfId="0" applyFont="1" applyFill="1" applyBorder="1" applyAlignment="1">
      <alignment horizontal="left" vertical="center"/>
    </xf>
    <xf numFmtId="0" fontId="48" fillId="0" borderId="19" xfId="0" applyFont="1" applyFill="1" applyBorder="1" applyAlignment="1">
      <alignment horizontal="left" vertical="center"/>
    </xf>
    <xf numFmtId="0" fontId="48" fillId="0" borderId="20" xfId="0" applyFont="1" applyFill="1" applyBorder="1" applyAlignment="1">
      <alignment horizontal="left" vertical="center"/>
    </xf>
    <xf numFmtId="0" fontId="46" fillId="0" borderId="21"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9" fillId="0" borderId="19" xfId="0" applyFont="1" applyBorder="1" applyAlignment="1">
      <alignment horizontal="left" vertical="center"/>
    </xf>
    <xf numFmtId="0" fontId="43" fillId="18" borderId="21" xfId="0" applyFont="1" applyFill="1" applyBorder="1" applyAlignment="1">
      <alignment horizontal="left" vertical="center" wrapText="1"/>
    </xf>
    <xf numFmtId="0" fontId="43" fillId="18" borderId="19" xfId="0" applyFont="1" applyFill="1" applyBorder="1" applyAlignment="1">
      <alignment horizontal="left" vertical="center" wrapText="1"/>
    </xf>
    <xf numFmtId="0" fontId="43" fillId="18" borderId="20" xfId="0" applyFont="1" applyFill="1" applyBorder="1" applyAlignment="1">
      <alignment horizontal="left" vertical="center" wrapText="1"/>
    </xf>
    <xf numFmtId="0" fontId="51" fillId="0" borderId="19" xfId="42" applyFont="1" applyBorder="1" applyAlignment="1" applyProtection="1">
      <alignment horizontal="left" vertical="center"/>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18" borderId="12" xfId="0" applyFont="1" applyFill="1" applyBorder="1" applyAlignment="1">
      <alignment horizontal="center" vertical="center" textRotation="90"/>
    </xf>
    <xf numFmtId="0" fontId="43" fillId="18" borderId="14" xfId="0" applyFont="1" applyFill="1" applyBorder="1" applyAlignment="1">
      <alignment horizontal="center" vertical="center" textRotation="90"/>
    </xf>
    <xf numFmtId="0" fontId="50" fillId="18" borderId="14" xfId="0" applyFont="1" applyFill="1" applyBorder="1" applyAlignment="1">
      <alignment horizontal="center" vertical="center" textRotation="90"/>
    </xf>
    <xf numFmtId="0" fontId="50" fillId="18" borderId="13" xfId="0" applyFont="1" applyFill="1" applyBorder="1" applyAlignment="1">
      <alignment horizontal="center" vertical="center" textRotation="90"/>
    </xf>
    <xf numFmtId="16" fontId="48" fillId="0" borderId="21" xfId="0" applyNumberFormat="1" applyFont="1" applyFill="1" applyBorder="1" applyAlignment="1">
      <alignment horizontal="left" vertical="center" wrapText="1"/>
    </xf>
    <xf numFmtId="16" fontId="48" fillId="0" borderId="19" xfId="0" applyNumberFormat="1" applyFont="1" applyFill="1" applyBorder="1" applyAlignment="1">
      <alignment horizontal="left" vertical="center" wrapText="1"/>
    </xf>
    <xf numFmtId="16" fontId="48" fillId="0" borderId="20" xfId="0" applyNumberFormat="1" applyFont="1" applyFill="1" applyBorder="1" applyAlignment="1">
      <alignment horizontal="left" vertical="center"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4" xfId="50"/>
    <cellStyle name="Обычный 4 2" xfId="51"/>
    <cellStyle name="Обычный 7 2" xf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zoomScaleNormal="100"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9" t="s">
        <v>83</v>
      </c>
      <c r="B1" s="179"/>
      <c r="C1" s="179"/>
      <c r="D1" s="179"/>
      <c r="E1" s="179"/>
      <c r="F1" s="179"/>
      <c r="G1" s="179"/>
      <c r="H1" s="179"/>
      <c r="I1" s="179"/>
      <c r="J1" s="179"/>
    </row>
    <row r="2" spans="1:11" ht="15.75">
      <c r="A2" s="38"/>
      <c r="B2" s="39"/>
      <c r="C2" s="39"/>
      <c r="D2" s="40"/>
      <c r="E2" s="41"/>
      <c r="F2" s="41"/>
      <c r="G2" s="41"/>
      <c r="H2" s="41"/>
      <c r="I2" s="41"/>
      <c r="J2" s="41"/>
    </row>
    <row r="3" spans="1:11" ht="15.75" customHeight="1">
      <c r="A3" s="183" t="s">
        <v>84</v>
      </c>
      <c r="B3" s="183"/>
      <c r="C3" s="183"/>
      <c r="D3" s="183"/>
      <c r="E3" s="183"/>
      <c r="F3" s="183"/>
      <c r="G3" s="183"/>
      <c r="H3" s="183"/>
      <c r="I3" s="183"/>
      <c r="J3" s="183"/>
    </row>
    <row r="4" spans="1:11" ht="18.75" customHeight="1">
      <c r="A4" s="183"/>
      <c r="B4" s="183"/>
      <c r="C4" s="183"/>
      <c r="D4" s="183"/>
      <c r="E4" s="183"/>
      <c r="F4" s="183"/>
      <c r="G4" s="183"/>
      <c r="H4" s="183"/>
      <c r="I4" s="183"/>
      <c r="J4" s="183"/>
    </row>
    <row r="5" spans="1:11" ht="10.5" customHeight="1">
      <c r="A5" s="193"/>
      <c r="B5" s="193"/>
      <c r="C5" s="193"/>
      <c r="D5" s="193"/>
      <c r="E5" s="193"/>
      <c r="F5" s="193"/>
      <c r="G5" s="193"/>
      <c r="H5" s="193"/>
      <c r="I5" s="193"/>
      <c r="J5" s="193"/>
    </row>
    <row r="6" spans="1:11" ht="15.75">
      <c r="A6" s="179" t="s">
        <v>210</v>
      </c>
      <c r="B6" s="179"/>
      <c r="C6" s="179"/>
      <c r="D6" s="179"/>
      <c r="E6" s="179"/>
      <c r="F6" s="179"/>
      <c r="G6" s="179"/>
      <c r="H6" s="179"/>
      <c r="I6" s="179"/>
      <c r="J6" s="179"/>
    </row>
    <row r="7" spans="1:11" ht="15.75">
      <c r="A7" s="38"/>
      <c r="B7" s="39"/>
      <c r="C7" s="39"/>
      <c r="D7" s="40"/>
      <c r="E7" s="41"/>
      <c r="F7" s="41"/>
      <c r="G7" s="41"/>
      <c r="H7" s="41"/>
      <c r="I7" s="41"/>
      <c r="J7" s="41"/>
    </row>
    <row r="8" spans="1:11" ht="6.75" customHeight="1">
      <c r="A8" s="162" t="s">
        <v>85</v>
      </c>
      <c r="B8" s="163"/>
      <c r="C8" s="163"/>
      <c r="D8" s="164"/>
      <c r="E8" s="168" t="s">
        <v>86</v>
      </c>
      <c r="F8" s="169"/>
      <c r="G8" s="170"/>
      <c r="H8" s="42"/>
      <c r="I8" s="42"/>
      <c r="J8" s="43"/>
      <c r="K8" s="27"/>
    </row>
    <row r="9" spans="1:11" ht="14.25" customHeight="1">
      <c r="A9" s="165"/>
      <c r="B9" s="166"/>
      <c r="C9" s="166"/>
      <c r="D9" s="167"/>
      <c r="E9" s="171"/>
      <c r="F9" s="172"/>
      <c r="G9" s="173"/>
      <c r="H9" s="174" t="s">
        <v>138</v>
      </c>
      <c r="I9" s="174"/>
      <c r="J9" s="174"/>
    </row>
    <row r="10" spans="1:11">
      <c r="A10" s="162" t="s">
        <v>169</v>
      </c>
      <c r="B10" s="163"/>
      <c r="C10" s="163"/>
      <c r="D10" s="164"/>
      <c r="E10" s="168" t="s">
        <v>153</v>
      </c>
      <c r="F10" s="169"/>
      <c r="G10" s="170"/>
      <c r="H10" s="175" t="s">
        <v>158</v>
      </c>
      <c r="I10" s="175"/>
      <c r="J10" s="175"/>
    </row>
    <row r="11" spans="1:11" ht="32.25" customHeight="1">
      <c r="A11" s="165"/>
      <c r="B11" s="166"/>
      <c r="C11" s="166"/>
      <c r="D11" s="167"/>
      <c r="E11" s="171"/>
      <c r="F11" s="172"/>
      <c r="G11" s="173"/>
      <c r="H11" s="175"/>
      <c r="I11" s="175"/>
      <c r="J11" s="175"/>
    </row>
    <row r="12" spans="1:11" ht="63.75" customHeight="1">
      <c r="A12" s="165" t="s">
        <v>150</v>
      </c>
      <c r="B12" s="166"/>
      <c r="C12" s="166"/>
      <c r="D12" s="167"/>
      <c r="E12" s="171" t="s">
        <v>154</v>
      </c>
      <c r="F12" s="172"/>
      <c r="G12" s="173"/>
      <c r="H12" s="180" t="s">
        <v>209</v>
      </c>
      <c r="I12" s="181"/>
      <c r="J12" s="181"/>
    </row>
    <row r="13" spans="1:11" ht="33" customHeight="1">
      <c r="A13" s="165"/>
      <c r="B13" s="166"/>
      <c r="C13" s="166"/>
      <c r="D13" s="167"/>
      <c r="E13" s="171"/>
      <c r="F13" s="172"/>
      <c r="G13" s="173"/>
      <c r="H13" s="172" t="s">
        <v>156</v>
      </c>
      <c r="I13" s="182"/>
      <c r="J13" s="182"/>
    </row>
    <row r="14" spans="1:11" ht="67.5" customHeight="1">
      <c r="A14" s="165" t="s">
        <v>179</v>
      </c>
      <c r="B14" s="166"/>
      <c r="C14" s="166"/>
      <c r="D14" s="167"/>
      <c r="E14" s="171" t="s">
        <v>155</v>
      </c>
      <c r="F14" s="172"/>
      <c r="G14" s="173"/>
      <c r="H14" s="53"/>
      <c r="I14" s="44"/>
      <c r="J14" s="44"/>
    </row>
    <row r="15" spans="1:11" ht="29.25" hidden="1" customHeight="1">
      <c r="A15" s="187"/>
      <c r="B15" s="188"/>
      <c r="C15" s="188"/>
      <c r="D15" s="189"/>
      <c r="E15" s="176"/>
      <c r="F15" s="177"/>
      <c r="G15" s="178"/>
      <c r="H15" s="177"/>
      <c r="I15" s="177"/>
      <c r="J15" s="177"/>
    </row>
    <row r="16" spans="1:11" ht="29.25" hidden="1" customHeight="1">
      <c r="A16" s="187"/>
      <c r="B16" s="188"/>
      <c r="C16" s="188"/>
      <c r="D16" s="189"/>
      <c r="E16" s="176"/>
      <c r="F16" s="177"/>
      <c r="G16" s="178"/>
      <c r="H16" s="177"/>
      <c r="I16" s="177"/>
      <c r="J16" s="177"/>
    </row>
    <row r="17" spans="1:10" ht="56.25" customHeight="1">
      <c r="A17" s="190" t="s">
        <v>160</v>
      </c>
      <c r="B17" s="191"/>
      <c r="C17" s="191"/>
      <c r="D17" s="192"/>
      <c r="E17" s="159" t="s">
        <v>159</v>
      </c>
      <c r="F17" s="160"/>
      <c r="G17" s="161"/>
      <c r="H17" s="177"/>
      <c r="I17" s="177"/>
      <c r="J17" s="177"/>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4" t="s">
        <v>87</v>
      </c>
      <c r="B20" s="185"/>
      <c r="C20" s="185"/>
      <c r="D20" s="185"/>
      <c r="E20" s="185"/>
      <c r="F20" s="185"/>
      <c r="G20" s="185"/>
      <c r="H20" s="185"/>
      <c r="I20" s="185"/>
      <c r="J20" s="186"/>
    </row>
    <row r="21" spans="1:10" ht="24" customHeight="1">
      <c r="A21" s="165" t="s">
        <v>88</v>
      </c>
      <c r="B21" s="166"/>
      <c r="C21" s="199" t="s">
        <v>211</v>
      </c>
      <c r="D21" s="199"/>
      <c r="E21" s="199"/>
      <c r="F21" s="199"/>
      <c r="G21" s="199"/>
      <c r="H21" s="199"/>
      <c r="I21" s="199"/>
      <c r="J21" s="200"/>
    </row>
    <row r="22" spans="1:10" ht="19.5" customHeight="1">
      <c r="A22" s="165" t="s">
        <v>136</v>
      </c>
      <c r="B22" s="166"/>
      <c r="C22" s="201" t="s">
        <v>212</v>
      </c>
      <c r="D22" s="201"/>
      <c r="E22" s="201"/>
      <c r="F22" s="201"/>
      <c r="G22" s="201"/>
      <c r="H22" s="201"/>
      <c r="I22" s="201"/>
      <c r="J22" s="202"/>
    </row>
    <row r="23" spans="1:10" ht="18.75" customHeight="1">
      <c r="A23" s="203"/>
      <c r="B23" s="204"/>
      <c r="C23" s="204"/>
      <c r="D23" s="204"/>
      <c r="E23" s="204"/>
      <c r="F23" s="204"/>
      <c r="G23" s="204"/>
      <c r="H23" s="204"/>
      <c r="I23" s="204"/>
      <c r="J23" s="205"/>
    </row>
    <row r="24" spans="1:10" ht="20.25" customHeight="1">
      <c r="A24" s="206"/>
      <c r="B24" s="201"/>
      <c r="C24" s="201"/>
      <c r="D24" s="201"/>
      <c r="E24" s="201"/>
      <c r="F24" s="201"/>
      <c r="G24" s="201"/>
      <c r="H24" s="201"/>
      <c r="I24" s="201"/>
      <c r="J24" s="202"/>
    </row>
    <row r="25" spans="1:10" ht="28.5" customHeight="1">
      <c r="A25" s="194" t="s">
        <v>89</v>
      </c>
      <c r="B25" s="175"/>
      <c r="C25" s="175"/>
      <c r="D25" s="175"/>
      <c r="E25" s="175"/>
      <c r="F25" s="175"/>
      <c r="G25" s="175"/>
      <c r="H25" s="175"/>
      <c r="I25" s="175"/>
      <c r="J25" s="195"/>
    </row>
    <row r="26" spans="1:10" ht="23.25" customHeight="1">
      <c r="A26" s="196" t="s">
        <v>90</v>
      </c>
      <c r="B26" s="197"/>
      <c r="C26" s="197"/>
      <c r="D26" s="197"/>
      <c r="E26" s="197"/>
      <c r="F26" s="197"/>
      <c r="G26" s="197"/>
      <c r="H26" s="197"/>
      <c r="I26" s="197"/>
      <c r="J26" s="198"/>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&amp;C&amp;L5267AE45</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213</v>
      </c>
      <c r="C7" s="50">
        <f t="shared" ref="C7:AB7" si="0">SUM(C8,C9,C12,C29,C30,C43,C49,C52,C79,C88,C104,C110,C114)</f>
        <v>1395</v>
      </c>
      <c r="D7" s="50">
        <f t="shared" si="0"/>
        <v>1299</v>
      </c>
      <c r="E7" s="50">
        <f t="shared" si="0"/>
        <v>1310</v>
      </c>
      <c r="F7" s="50">
        <f t="shared" si="0"/>
        <v>230</v>
      </c>
      <c r="G7" s="50">
        <f t="shared" si="0"/>
        <v>2</v>
      </c>
      <c r="H7" s="50">
        <f t="shared" si="0"/>
        <v>15</v>
      </c>
      <c r="I7" s="50">
        <f t="shared" si="0"/>
        <v>1009</v>
      </c>
      <c r="J7" s="50">
        <f t="shared" si="0"/>
        <v>0</v>
      </c>
      <c r="K7" s="50">
        <f t="shared" si="0"/>
        <v>0</v>
      </c>
      <c r="L7" s="50">
        <f t="shared" si="0"/>
        <v>0</v>
      </c>
      <c r="M7" s="50">
        <f t="shared" si="0"/>
        <v>0</v>
      </c>
      <c r="N7" s="50">
        <f t="shared" si="0"/>
        <v>85</v>
      </c>
      <c r="O7" s="50">
        <f t="shared" si="0"/>
        <v>30</v>
      </c>
      <c r="P7" s="158">
        <f t="shared" si="0"/>
        <v>1501</v>
      </c>
      <c r="Q7" s="158">
        <f t="shared" si="0"/>
        <v>1038</v>
      </c>
      <c r="R7" s="158">
        <f t="shared" si="0"/>
        <v>1261</v>
      </c>
      <c r="S7" s="158">
        <f t="shared" si="0"/>
        <v>1118</v>
      </c>
      <c r="T7" s="158">
        <f t="shared" si="0"/>
        <v>928</v>
      </c>
      <c r="U7" s="158">
        <f t="shared" si="0"/>
        <v>20</v>
      </c>
      <c r="V7" s="158">
        <f t="shared" si="0"/>
        <v>25</v>
      </c>
      <c r="W7" s="158">
        <f t="shared" si="0"/>
        <v>98</v>
      </c>
      <c r="X7" s="158">
        <f t="shared" si="0"/>
        <v>3</v>
      </c>
      <c r="Y7" s="158">
        <f t="shared" si="0"/>
        <v>240</v>
      </c>
      <c r="Z7" s="158">
        <f t="shared" si="0"/>
        <v>9</v>
      </c>
      <c r="AA7" s="158">
        <f t="shared" si="0"/>
        <v>6539</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184</v>
      </c>
      <c r="C8" s="134">
        <v>2</v>
      </c>
      <c r="D8" s="134">
        <v>2</v>
      </c>
      <c r="E8" s="134">
        <v>2</v>
      </c>
      <c r="F8" s="134"/>
      <c r="G8" s="134"/>
      <c r="H8" s="134"/>
      <c r="I8" s="134">
        <v>2</v>
      </c>
      <c r="J8" s="134"/>
      <c r="K8" s="134"/>
      <c r="L8" s="134"/>
      <c r="M8" s="134"/>
      <c r="N8" s="134"/>
      <c r="O8" s="134"/>
      <c r="P8" s="36">
        <v>2</v>
      </c>
      <c r="Q8" s="37">
        <v>2</v>
      </c>
      <c r="R8" s="35">
        <v>2</v>
      </c>
      <c r="S8" s="37">
        <v>2</v>
      </c>
      <c r="T8" s="37">
        <v>2</v>
      </c>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34">
        <v>48</v>
      </c>
      <c r="D9" s="134">
        <v>41</v>
      </c>
      <c r="E9" s="134">
        <v>48</v>
      </c>
      <c r="F9" s="134">
        <v>17</v>
      </c>
      <c r="G9" s="134"/>
      <c r="H9" s="134">
        <v>3</v>
      </c>
      <c r="I9" s="134">
        <v>22</v>
      </c>
      <c r="J9" s="134"/>
      <c r="K9" s="134"/>
      <c r="L9" s="134"/>
      <c r="M9" s="134"/>
      <c r="N9" s="134"/>
      <c r="O9" s="134"/>
      <c r="P9" s="134">
        <v>51</v>
      </c>
      <c r="Q9" s="134">
        <v>22</v>
      </c>
      <c r="R9" s="134">
        <v>43</v>
      </c>
      <c r="S9" s="134">
        <v>27</v>
      </c>
      <c r="T9" s="134">
        <v>25</v>
      </c>
      <c r="U9" s="134">
        <v>8</v>
      </c>
      <c r="V9" s="134">
        <v>4</v>
      </c>
      <c r="W9" s="134">
        <v>4</v>
      </c>
      <c r="X9" s="134"/>
      <c r="Y9" s="134">
        <v>8</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34">
        <v>30</v>
      </c>
      <c r="D10" s="134">
        <v>29</v>
      </c>
      <c r="E10" s="134">
        <v>30</v>
      </c>
      <c r="F10" s="134">
        <v>11</v>
      </c>
      <c r="G10" s="134"/>
      <c r="H10" s="134">
        <v>1</v>
      </c>
      <c r="I10" s="134">
        <v>16</v>
      </c>
      <c r="J10" s="134"/>
      <c r="K10" s="134"/>
      <c r="L10" s="134"/>
      <c r="M10" s="134"/>
      <c r="N10" s="134"/>
      <c r="O10" s="134"/>
      <c r="P10" s="134">
        <v>40</v>
      </c>
      <c r="Q10" s="134">
        <v>16</v>
      </c>
      <c r="R10" s="134">
        <v>34</v>
      </c>
      <c r="S10" s="134">
        <v>26</v>
      </c>
      <c r="T10" s="134">
        <v>24</v>
      </c>
      <c r="U10" s="134"/>
      <c r="V10" s="134">
        <v>4</v>
      </c>
      <c r="W10" s="134">
        <v>4</v>
      </c>
      <c r="X10" s="134"/>
      <c r="Y10" s="134">
        <v>6</v>
      </c>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34">
        <v>1</v>
      </c>
      <c r="D11" s="134">
        <v>1</v>
      </c>
      <c r="E11" s="134">
        <v>1</v>
      </c>
      <c r="F11" s="134">
        <v>1</v>
      </c>
      <c r="G11" s="134"/>
      <c r="H11" s="134"/>
      <c r="I11" s="134"/>
      <c r="J11" s="134"/>
      <c r="K11" s="134"/>
      <c r="L11" s="134"/>
      <c r="M11" s="134"/>
      <c r="N11" s="134"/>
      <c r="O11" s="134"/>
      <c r="P11" s="134">
        <v>1</v>
      </c>
      <c r="Q11" s="134"/>
      <c r="R11" s="134">
        <v>1</v>
      </c>
      <c r="S11" s="134">
        <v>1</v>
      </c>
      <c r="T11" s="134">
        <v>1</v>
      </c>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34">
        <v>992</v>
      </c>
      <c r="D12" s="134">
        <v>960</v>
      </c>
      <c r="E12" s="134">
        <v>931</v>
      </c>
      <c r="F12" s="134">
        <v>104</v>
      </c>
      <c r="G12" s="134">
        <v>2</v>
      </c>
      <c r="H12" s="134">
        <v>5</v>
      </c>
      <c r="I12" s="134">
        <v>811</v>
      </c>
      <c r="J12" s="134"/>
      <c r="K12" s="134"/>
      <c r="L12" s="134"/>
      <c r="M12" s="134"/>
      <c r="N12" s="134">
        <v>61</v>
      </c>
      <c r="O12" s="134">
        <v>25</v>
      </c>
      <c r="P12" s="134">
        <v>921</v>
      </c>
      <c r="Q12" s="134">
        <v>814</v>
      </c>
      <c r="R12" s="134">
        <v>766</v>
      </c>
      <c r="S12" s="134">
        <v>707</v>
      </c>
      <c r="T12" s="134">
        <v>597</v>
      </c>
      <c r="U12" s="134">
        <v>2</v>
      </c>
      <c r="V12" s="134">
        <v>4</v>
      </c>
      <c r="W12" s="134">
        <v>53</v>
      </c>
      <c r="X12" s="134">
        <v>1</v>
      </c>
      <c r="Y12" s="134">
        <v>155</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34">
        <v>3</v>
      </c>
      <c r="D13" s="134">
        <v>3</v>
      </c>
      <c r="E13" s="134">
        <v>2</v>
      </c>
      <c r="F13" s="134"/>
      <c r="G13" s="134"/>
      <c r="H13" s="134"/>
      <c r="I13" s="134">
        <v>2</v>
      </c>
      <c r="J13" s="134"/>
      <c r="K13" s="134"/>
      <c r="L13" s="134"/>
      <c r="M13" s="134"/>
      <c r="N13" s="134">
        <v>1</v>
      </c>
      <c r="O13" s="134"/>
      <c r="P13" s="134">
        <v>2</v>
      </c>
      <c r="Q13" s="134">
        <v>2</v>
      </c>
      <c r="R13" s="134">
        <v>2</v>
      </c>
      <c r="S13" s="134"/>
      <c r="T13" s="134"/>
      <c r="U13" s="134"/>
      <c r="V13" s="134"/>
      <c r="W13" s="134">
        <v>2</v>
      </c>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34">
        <v>1</v>
      </c>
      <c r="D14" s="134">
        <v>1</v>
      </c>
      <c r="E14" s="134"/>
      <c r="F14" s="134"/>
      <c r="G14" s="134"/>
      <c r="H14" s="134"/>
      <c r="I14" s="134"/>
      <c r="J14" s="134"/>
      <c r="K14" s="134"/>
      <c r="L14" s="134"/>
      <c r="M14" s="134"/>
      <c r="N14" s="134">
        <v>1</v>
      </c>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34">
        <v>1</v>
      </c>
      <c r="D16" s="134">
        <v>1</v>
      </c>
      <c r="E16" s="134">
        <v>1</v>
      </c>
      <c r="F16" s="134"/>
      <c r="G16" s="134"/>
      <c r="H16" s="134"/>
      <c r="I16" s="134">
        <v>1</v>
      </c>
      <c r="J16" s="134"/>
      <c r="K16" s="134"/>
      <c r="L16" s="134"/>
      <c r="M16" s="134"/>
      <c r="N16" s="134"/>
      <c r="O16" s="134"/>
      <c r="P16" s="134">
        <v>1</v>
      </c>
      <c r="Q16" s="134">
        <v>1</v>
      </c>
      <c r="R16" s="134">
        <v>1</v>
      </c>
      <c r="S16" s="134"/>
      <c r="T16" s="134"/>
      <c r="U16" s="134"/>
      <c r="V16" s="134"/>
      <c r="W16" s="134">
        <v>1</v>
      </c>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34">
        <v>14</v>
      </c>
      <c r="D20" s="134">
        <v>13</v>
      </c>
      <c r="E20" s="134">
        <v>14</v>
      </c>
      <c r="F20" s="134"/>
      <c r="G20" s="134"/>
      <c r="H20" s="134"/>
      <c r="I20" s="134">
        <v>14</v>
      </c>
      <c r="J20" s="134"/>
      <c r="K20" s="134"/>
      <c r="L20" s="134"/>
      <c r="M20" s="134"/>
      <c r="N20" s="134"/>
      <c r="O20" s="134"/>
      <c r="P20" s="134">
        <v>15</v>
      </c>
      <c r="Q20" s="134">
        <v>15</v>
      </c>
      <c r="R20" s="134">
        <v>14</v>
      </c>
      <c r="S20" s="134">
        <v>14</v>
      </c>
      <c r="T20" s="134">
        <v>12</v>
      </c>
      <c r="U20" s="134"/>
      <c r="V20" s="134"/>
      <c r="W20" s="134"/>
      <c r="X20" s="134"/>
      <c r="Y20" s="134">
        <v>1</v>
      </c>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34">
        <v>1</v>
      </c>
      <c r="D22" s="134">
        <v>1</v>
      </c>
      <c r="E22" s="134">
        <v>1</v>
      </c>
      <c r="F22" s="134"/>
      <c r="G22" s="134"/>
      <c r="H22" s="134"/>
      <c r="I22" s="134">
        <v>1</v>
      </c>
      <c r="J22" s="134"/>
      <c r="K22" s="134"/>
      <c r="L22" s="134"/>
      <c r="M22" s="134"/>
      <c r="N22" s="134"/>
      <c r="O22" s="134"/>
      <c r="P22" s="134">
        <v>1</v>
      </c>
      <c r="Q22" s="134">
        <v>1</v>
      </c>
      <c r="R22" s="134">
        <v>1</v>
      </c>
      <c r="S22" s="134">
        <v>1</v>
      </c>
      <c r="T22" s="134">
        <v>1</v>
      </c>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34">
        <v>1</v>
      </c>
      <c r="D23" s="134">
        <v>1</v>
      </c>
      <c r="E23" s="134">
        <v>1</v>
      </c>
      <c r="F23" s="134"/>
      <c r="G23" s="134"/>
      <c r="H23" s="134">
        <v>1</v>
      </c>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34">
        <v>936</v>
      </c>
      <c r="D24" s="134">
        <v>905</v>
      </c>
      <c r="E24" s="134">
        <v>878</v>
      </c>
      <c r="F24" s="134">
        <v>100</v>
      </c>
      <c r="G24" s="134">
        <v>2</v>
      </c>
      <c r="H24" s="134">
        <v>4</v>
      </c>
      <c r="I24" s="134">
        <v>765</v>
      </c>
      <c r="J24" s="134"/>
      <c r="K24" s="134"/>
      <c r="L24" s="134"/>
      <c r="M24" s="134"/>
      <c r="N24" s="134">
        <v>58</v>
      </c>
      <c r="O24" s="134">
        <v>25</v>
      </c>
      <c r="P24" s="134">
        <v>866</v>
      </c>
      <c r="Q24" s="134">
        <v>765</v>
      </c>
      <c r="R24" s="134">
        <v>718</v>
      </c>
      <c r="S24" s="134">
        <v>666</v>
      </c>
      <c r="T24" s="134">
        <v>560</v>
      </c>
      <c r="U24" s="134">
        <v>2</v>
      </c>
      <c r="V24" s="134">
        <v>3</v>
      </c>
      <c r="W24" s="134">
        <v>47</v>
      </c>
      <c r="X24" s="134">
        <v>1</v>
      </c>
      <c r="Y24" s="134">
        <v>148</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34">
        <v>853</v>
      </c>
      <c r="D25" s="134">
        <v>831</v>
      </c>
      <c r="E25" s="134">
        <v>800</v>
      </c>
      <c r="F25" s="134">
        <v>86</v>
      </c>
      <c r="G25" s="134">
        <v>2</v>
      </c>
      <c r="H25" s="134">
        <v>4</v>
      </c>
      <c r="I25" s="134">
        <v>701</v>
      </c>
      <c r="J25" s="134"/>
      <c r="K25" s="134"/>
      <c r="L25" s="134"/>
      <c r="M25" s="134"/>
      <c r="N25" s="134">
        <v>53</v>
      </c>
      <c r="O25" s="134">
        <v>24</v>
      </c>
      <c r="P25" s="134">
        <v>800</v>
      </c>
      <c r="Q25" s="134">
        <v>701</v>
      </c>
      <c r="R25" s="134">
        <v>663</v>
      </c>
      <c r="S25" s="134">
        <v>618</v>
      </c>
      <c r="T25" s="134">
        <v>517</v>
      </c>
      <c r="U25" s="134">
        <v>2</v>
      </c>
      <c r="V25" s="134">
        <v>1</v>
      </c>
      <c r="W25" s="134">
        <v>42</v>
      </c>
      <c r="X25" s="134">
        <v>1</v>
      </c>
      <c r="Y25" s="134">
        <v>137</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34">
        <v>5</v>
      </c>
      <c r="D26" s="134">
        <v>5</v>
      </c>
      <c r="E26" s="134">
        <v>5</v>
      </c>
      <c r="F26" s="134"/>
      <c r="G26" s="134"/>
      <c r="H26" s="134"/>
      <c r="I26" s="134">
        <v>5</v>
      </c>
      <c r="J26" s="134"/>
      <c r="K26" s="134"/>
      <c r="L26" s="134"/>
      <c r="M26" s="134"/>
      <c r="N26" s="134"/>
      <c r="O26" s="134"/>
      <c r="P26" s="134">
        <v>6</v>
      </c>
      <c r="Q26" s="134">
        <v>5</v>
      </c>
      <c r="R26" s="134">
        <v>6</v>
      </c>
      <c r="S26" s="134">
        <v>3</v>
      </c>
      <c r="T26" s="134">
        <v>2</v>
      </c>
      <c r="U26" s="134"/>
      <c r="V26" s="134">
        <v>2</v>
      </c>
      <c r="W26" s="134">
        <v>1</v>
      </c>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180</v>
      </c>
      <c r="C29" s="134">
        <v>1</v>
      </c>
      <c r="D29" s="134">
        <v>1</v>
      </c>
      <c r="E29" s="134">
        <v>1</v>
      </c>
      <c r="F29" s="134">
        <v>1</v>
      </c>
      <c r="G29" s="134"/>
      <c r="H29" s="134"/>
      <c r="I29" s="134"/>
      <c r="J29" s="134"/>
      <c r="K29" s="134"/>
      <c r="L29" s="134"/>
      <c r="M29" s="134"/>
      <c r="N29" s="134"/>
      <c r="O29" s="134"/>
      <c r="P29" s="134">
        <v>3</v>
      </c>
      <c r="Q29" s="134">
        <v>1</v>
      </c>
      <c r="R29" s="134">
        <v>3</v>
      </c>
      <c r="S29" s="134">
        <v>2</v>
      </c>
      <c r="T29" s="134"/>
      <c r="U29" s="134"/>
      <c r="V29" s="134"/>
      <c r="W29" s="134">
        <v>1</v>
      </c>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34">
        <v>57</v>
      </c>
      <c r="D30" s="134">
        <v>56</v>
      </c>
      <c r="E30" s="134">
        <v>54</v>
      </c>
      <c r="F30" s="134">
        <v>4</v>
      </c>
      <c r="G30" s="134"/>
      <c r="H30" s="134">
        <v>3</v>
      </c>
      <c r="I30" s="134">
        <v>44</v>
      </c>
      <c r="J30" s="134"/>
      <c r="K30" s="134"/>
      <c r="L30" s="134"/>
      <c r="M30" s="134"/>
      <c r="N30" s="134">
        <v>3</v>
      </c>
      <c r="O30" s="134">
        <v>2</v>
      </c>
      <c r="P30" s="134">
        <v>66</v>
      </c>
      <c r="Q30" s="134">
        <v>47</v>
      </c>
      <c r="R30" s="134">
        <v>51</v>
      </c>
      <c r="S30" s="134">
        <v>50</v>
      </c>
      <c r="T30" s="134">
        <v>33</v>
      </c>
      <c r="U30" s="134"/>
      <c r="V30" s="134"/>
      <c r="W30" s="134">
        <v>1</v>
      </c>
      <c r="X30" s="134"/>
      <c r="Y30" s="134">
        <v>15</v>
      </c>
      <c r="Z30" s="134">
        <v>1</v>
      </c>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34">
        <v>53</v>
      </c>
      <c r="D34" s="134">
        <v>52</v>
      </c>
      <c r="E34" s="134">
        <v>50</v>
      </c>
      <c r="F34" s="134">
        <v>4</v>
      </c>
      <c r="G34" s="134"/>
      <c r="H34" s="134">
        <v>3</v>
      </c>
      <c r="I34" s="134">
        <v>42</v>
      </c>
      <c r="J34" s="134"/>
      <c r="K34" s="134"/>
      <c r="L34" s="134"/>
      <c r="M34" s="134"/>
      <c r="N34" s="134">
        <v>3</v>
      </c>
      <c r="O34" s="134">
        <v>2</v>
      </c>
      <c r="P34" s="134">
        <v>62</v>
      </c>
      <c r="Q34" s="134">
        <v>44</v>
      </c>
      <c r="R34" s="134">
        <v>49</v>
      </c>
      <c r="S34" s="134">
        <v>48</v>
      </c>
      <c r="T34" s="134">
        <v>31</v>
      </c>
      <c r="U34" s="134"/>
      <c r="V34" s="134"/>
      <c r="W34" s="134">
        <v>1</v>
      </c>
      <c r="X34" s="134"/>
      <c r="Y34" s="134">
        <v>13</v>
      </c>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34">
        <v>1</v>
      </c>
      <c r="D36" s="134">
        <v>1</v>
      </c>
      <c r="E36" s="134">
        <v>1</v>
      </c>
      <c r="F36" s="134">
        <v>1</v>
      </c>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34">
        <v>2</v>
      </c>
      <c r="D40" s="134">
        <v>2</v>
      </c>
      <c r="E40" s="134">
        <v>2</v>
      </c>
      <c r="F40" s="134"/>
      <c r="G40" s="134"/>
      <c r="H40" s="134"/>
      <c r="I40" s="134"/>
      <c r="J40" s="134"/>
      <c r="K40" s="134"/>
      <c r="L40" s="134"/>
      <c r="M40" s="134"/>
      <c r="N40" s="134"/>
      <c r="O40" s="134"/>
      <c r="P40" s="134">
        <v>1</v>
      </c>
      <c r="Q40" s="134"/>
      <c r="R40" s="134">
        <v>1</v>
      </c>
      <c r="S40" s="134">
        <v>1</v>
      </c>
      <c r="T40" s="134">
        <v>1</v>
      </c>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34">
        <v>2</v>
      </c>
      <c r="D42" s="134">
        <v>2</v>
      </c>
      <c r="E42" s="134">
        <v>2</v>
      </c>
      <c r="F42" s="134"/>
      <c r="G42" s="134"/>
      <c r="H42" s="134"/>
      <c r="I42" s="134"/>
      <c r="J42" s="134"/>
      <c r="K42" s="134"/>
      <c r="L42" s="134"/>
      <c r="M42" s="134"/>
      <c r="N42" s="134"/>
      <c r="O42" s="134"/>
      <c r="P42" s="134">
        <v>1</v>
      </c>
      <c r="Q42" s="134"/>
      <c r="R42" s="134">
        <v>1</v>
      </c>
      <c r="S42" s="134">
        <v>1</v>
      </c>
      <c r="T42" s="134">
        <v>1</v>
      </c>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34">
        <v>61</v>
      </c>
      <c r="D43" s="134">
        <v>51</v>
      </c>
      <c r="E43" s="134">
        <v>55</v>
      </c>
      <c r="F43" s="134">
        <v>11</v>
      </c>
      <c r="G43" s="134"/>
      <c r="H43" s="134"/>
      <c r="I43" s="134">
        <v>39</v>
      </c>
      <c r="J43" s="134"/>
      <c r="K43" s="134"/>
      <c r="L43" s="134"/>
      <c r="M43" s="134"/>
      <c r="N43" s="134">
        <v>6</v>
      </c>
      <c r="O43" s="134">
        <v>2</v>
      </c>
      <c r="P43" s="134">
        <v>102</v>
      </c>
      <c r="Q43" s="134">
        <v>46</v>
      </c>
      <c r="R43" s="134">
        <v>68</v>
      </c>
      <c r="S43" s="134">
        <v>47</v>
      </c>
      <c r="T43" s="134">
        <v>33</v>
      </c>
      <c r="U43" s="134">
        <v>2</v>
      </c>
      <c r="V43" s="134">
        <v>8</v>
      </c>
      <c r="W43" s="134">
        <v>11</v>
      </c>
      <c r="X43" s="134"/>
      <c r="Y43" s="134">
        <v>34</v>
      </c>
      <c r="Z43" s="134">
        <v>5</v>
      </c>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34">
        <v>31</v>
      </c>
      <c r="D44" s="134">
        <v>25</v>
      </c>
      <c r="E44" s="134">
        <v>26</v>
      </c>
      <c r="F44" s="134">
        <v>3</v>
      </c>
      <c r="G44" s="134"/>
      <c r="H44" s="134"/>
      <c r="I44" s="134">
        <v>22</v>
      </c>
      <c r="J44" s="134"/>
      <c r="K44" s="134"/>
      <c r="L44" s="134"/>
      <c r="M44" s="134"/>
      <c r="N44" s="134">
        <v>5</v>
      </c>
      <c r="O44" s="134">
        <v>2</v>
      </c>
      <c r="P44" s="134">
        <v>48</v>
      </c>
      <c r="Q44" s="134">
        <v>25</v>
      </c>
      <c r="R44" s="134">
        <v>35</v>
      </c>
      <c r="S44" s="134">
        <v>24</v>
      </c>
      <c r="T44" s="134">
        <v>18</v>
      </c>
      <c r="U44" s="134">
        <v>1</v>
      </c>
      <c r="V44" s="134">
        <v>4</v>
      </c>
      <c r="W44" s="134">
        <v>6</v>
      </c>
      <c r="X44" s="134"/>
      <c r="Y44" s="134">
        <v>13</v>
      </c>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34">
        <v>14</v>
      </c>
      <c r="D45" s="134">
        <v>13</v>
      </c>
      <c r="E45" s="134">
        <v>14</v>
      </c>
      <c r="F45" s="134">
        <v>2</v>
      </c>
      <c r="G45" s="134"/>
      <c r="H45" s="134"/>
      <c r="I45" s="134">
        <v>9</v>
      </c>
      <c r="J45" s="134"/>
      <c r="K45" s="134"/>
      <c r="L45" s="134"/>
      <c r="M45" s="134"/>
      <c r="N45" s="134"/>
      <c r="O45" s="134"/>
      <c r="P45" s="134">
        <v>32</v>
      </c>
      <c r="Q45" s="134">
        <v>12</v>
      </c>
      <c r="R45" s="134">
        <v>17</v>
      </c>
      <c r="S45" s="134">
        <v>12</v>
      </c>
      <c r="T45" s="134">
        <v>7</v>
      </c>
      <c r="U45" s="134"/>
      <c r="V45" s="134">
        <v>2</v>
      </c>
      <c r="W45" s="134">
        <v>3</v>
      </c>
      <c r="X45" s="134"/>
      <c r="Y45" s="134">
        <v>15</v>
      </c>
      <c r="Z45" s="134">
        <v>4</v>
      </c>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34">
        <v>5</v>
      </c>
      <c r="D46" s="134">
        <v>4</v>
      </c>
      <c r="E46" s="134">
        <v>5</v>
      </c>
      <c r="F46" s="134">
        <v>2</v>
      </c>
      <c r="G46" s="134"/>
      <c r="H46" s="134"/>
      <c r="I46" s="134">
        <v>2</v>
      </c>
      <c r="J46" s="134"/>
      <c r="K46" s="134"/>
      <c r="L46" s="134"/>
      <c r="M46" s="134"/>
      <c r="N46" s="134"/>
      <c r="O46" s="134"/>
      <c r="P46" s="134">
        <v>9</v>
      </c>
      <c r="Q46" s="134">
        <v>3</v>
      </c>
      <c r="R46" s="134">
        <v>7</v>
      </c>
      <c r="S46" s="134">
        <v>6</v>
      </c>
      <c r="T46" s="134">
        <v>6</v>
      </c>
      <c r="U46" s="134"/>
      <c r="V46" s="134">
        <v>1</v>
      </c>
      <c r="W46" s="134"/>
      <c r="X46" s="134"/>
      <c r="Y46" s="134">
        <v>2</v>
      </c>
      <c r="Z46" s="134">
        <v>1</v>
      </c>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34">
        <v>3</v>
      </c>
      <c r="D48" s="134">
        <v>2</v>
      </c>
      <c r="E48" s="134">
        <v>2</v>
      </c>
      <c r="F48" s="134">
        <v>1</v>
      </c>
      <c r="G48" s="134"/>
      <c r="H48" s="134"/>
      <c r="I48" s="134"/>
      <c r="J48" s="134"/>
      <c r="K48" s="134"/>
      <c r="L48" s="134"/>
      <c r="M48" s="134"/>
      <c r="N48" s="134">
        <v>1</v>
      </c>
      <c r="O48" s="134"/>
      <c r="P48" s="134">
        <v>5</v>
      </c>
      <c r="Q48" s="134">
        <v>1</v>
      </c>
      <c r="R48" s="134">
        <v>3</v>
      </c>
      <c r="S48" s="134"/>
      <c r="T48" s="134"/>
      <c r="U48" s="134">
        <v>1</v>
      </c>
      <c r="V48" s="134"/>
      <c r="W48" s="134">
        <v>2</v>
      </c>
      <c r="X48" s="134"/>
      <c r="Y48" s="134">
        <v>2</v>
      </c>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34">
        <v>10</v>
      </c>
      <c r="D49" s="134">
        <v>10</v>
      </c>
      <c r="E49" s="134">
        <v>9</v>
      </c>
      <c r="F49" s="134">
        <v>1</v>
      </c>
      <c r="G49" s="134"/>
      <c r="H49" s="134"/>
      <c r="I49" s="134">
        <v>8</v>
      </c>
      <c r="J49" s="134"/>
      <c r="K49" s="134"/>
      <c r="L49" s="134"/>
      <c r="M49" s="134"/>
      <c r="N49" s="134">
        <v>1</v>
      </c>
      <c r="O49" s="134"/>
      <c r="P49" s="134">
        <v>16</v>
      </c>
      <c r="Q49" s="134">
        <v>8</v>
      </c>
      <c r="R49" s="134">
        <v>12</v>
      </c>
      <c r="S49" s="134">
        <v>10</v>
      </c>
      <c r="T49" s="134">
        <v>9</v>
      </c>
      <c r="U49" s="134"/>
      <c r="V49" s="134"/>
      <c r="W49" s="134">
        <v>2</v>
      </c>
      <c r="X49" s="134"/>
      <c r="Y49" s="134">
        <v>4</v>
      </c>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34"/>
      <c r="D50" s="134"/>
      <c r="E50" s="134"/>
      <c r="F50" s="134"/>
      <c r="G50" s="134"/>
      <c r="H50" s="134"/>
      <c r="I50" s="134"/>
      <c r="J50" s="134"/>
      <c r="K50" s="134"/>
      <c r="L50" s="134"/>
      <c r="M50" s="134"/>
      <c r="N50" s="134"/>
      <c r="O50" s="134"/>
      <c r="P50" s="134">
        <v>1</v>
      </c>
      <c r="Q50" s="134"/>
      <c r="R50" s="134">
        <v>1</v>
      </c>
      <c r="S50" s="134">
        <v>1</v>
      </c>
      <c r="T50" s="134">
        <v>1</v>
      </c>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34"/>
      <c r="D51" s="134"/>
      <c r="E51" s="134"/>
      <c r="F51" s="134"/>
      <c r="G51" s="134"/>
      <c r="H51" s="134"/>
      <c r="I51" s="134"/>
      <c r="J51" s="134"/>
      <c r="K51" s="134"/>
      <c r="L51" s="134"/>
      <c r="M51" s="134"/>
      <c r="N51" s="134"/>
      <c r="O51" s="134"/>
      <c r="P51" s="134">
        <v>1</v>
      </c>
      <c r="Q51" s="134"/>
      <c r="R51" s="134">
        <v>1</v>
      </c>
      <c r="S51" s="134"/>
      <c r="T51" s="134"/>
      <c r="U51" s="134"/>
      <c r="V51" s="134"/>
      <c r="W51" s="134">
        <v>1</v>
      </c>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34">
        <v>3</v>
      </c>
      <c r="D52" s="134">
        <v>2</v>
      </c>
      <c r="E52" s="134">
        <v>2</v>
      </c>
      <c r="F52" s="134"/>
      <c r="G52" s="134"/>
      <c r="H52" s="134"/>
      <c r="I52" s="134">
        <v>2</v>
      </c>
      <c r="J52" s="134"/>
      <c r="K52" s="134"/>
      <c r="L52" s="134"/>
      <c r="M52" s="134"/>
      <c r="N52" s="134">
        <v>1</v>
      </c>
      <c r="O52" s="134"/>
      <c r="P52" s="134">
        <v>4</v>
      </c>
      <c r="Q52" s="134">
        <v>2</v>
      </c>
      <c r="R52" s="134">
        <v>3</v>
      </c>
      <c r="S52" s="134">
        <v>2</v>
      </c>
      <c r="T52" s="134">
        <v>2</v>
      </c>
      <c r="U52" s="134"/>
      <c r="V52" s="134"/>
      <c r="W52" s="134">
        <v>1</v>
      </c>
      <c r="X52" s="134"/>
      <c r="Y52" s="134">
        <v>1</v>
      </c>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34">
        <v>1</v>
      </c>
      <c r="D53" s="134">
        <v>1</v>
      </c>
      <c r="E53" s="134">
        <v>1</v>
      </c>
      <c r="F53" s="134"/>
      <c r="G53" s="134"/>
      <c r="H53" s="134"/>
      <c r="I53" s="134">
        <v>1</v>
      </c>
      <c r="J53" s="134"/>
      <c r="K53" s="134"/>
      <c r="L53" s="134"/>
      <c r="M53" s="134"/>
      <c r="N53" s="134"/>
      <c r="O53" s="134"/>
      <c r="P53" s="134">
        <v>1</v>
      </c>
      <c r="Q53" s="134">
        <v>1</v>
      </c>
      <c r="R53" s="134"/>
      <c r="S53" s="134"/>
      <c r="T53" s="134"/>
      <c r="U53" s="134"/>
      <c r="V53" s="134"/>
      <c r="W53" s="134"/>
      <c r="X53" s="134"/>
      <c r="Y53" s="134">
        <v>1</v>
      </c>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c r="A79" s="73">
        <v>73</v>
      </c>
      <c r="B79" s="74" t="s">
        <v>49</v>
      </c>
      <c r="C79" s="134"/>
      <c r="D79" s="134"/>
      <c r="E79" s="134"/>
      <c r="F79" s="134"/>
      <c r="G79" s="134"/>
      <c r="H79" s="134"/>
      <c r="I79" s="134"/>
      <c r="J79" s="134"/>
      <c r="K79" s="134"/>
      <c r="L79" s="134"/>
      <c r="M79" s="134"/>
      <c r="N79" s="134"/>
      <c r="O79" s="134"/>
      <c r="P79" s="134">
        <v>1</v>
      </c>
      <c r="Q79" s="134">
        <v>1</v>
      </c>
      <c r="R79" s="134">
        <v>1</v>
      </c>
      <c r="S79" s="134"/>
      <c r="T79" s="134"/>
      <c r="U79" s="134"/>
      <c r="V79" s="134"/>
      <c r="W79" s="134">
        <v>1</v>
      </c>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c r="A84" s="75">
        <v>78</v>
      </c>
      <c r="B84" s="76" t="s">
        <v>52</v>
      </c>
      <c r="C84" s="134"/>
      <c r="D84" s="134"/>
      <c r="E84" s="134"/>
      <c r="F84" s="134"/>
      <c r="G84" s="134"/>
      <c r="H84" s="134"/>
      <c r="I84" s="134"/>
      <c r="J84" s="134"/>
      <c r="K84" s="134"/>
      <c r="L84" s="134"/>
      <c r="M84" s="134"/>
      <c r="N84" s="134"/>
      <c r="O84" s="134"/>
      <c r="P84" s="134">
        <v>1</v>
      </c>
      <c r="Q84" s="134">
        <v>1</v>
      </c>
      <c r="R84" s="134">
        <v>1</v>
      </c>
      <c r="S84" s="134"/>
      <c r="T84" s="134"/>
      <c r="U84" s="134"/>
      <c r="V84" s="134"/>
      <c r="W84" s="134">
        <v>1</v>
      </c>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c r="A88" s="75">
        <v>82</v>
      </c>
      <c r="B88" s="74" t="s">
        <v>97</v>
      </c>
      <c r="C88" s="134">
        <v>97</v>
      </c>
      <c r="D88" s="134">
        <v>54</v>
      </c>
      <c r="E88" s="134">
        <v>86</v>
      </c>
      <c r="F88" s="134">
        <v>33</v>
      </c>
      <c r="G88" s="134"/>
      <c r="H88" s="134">
        <v>3</v>
      </c>
      <c r="I88" s="134">
        <v>28</v>
      </c>
      <c r="J88" s="134"/>
      <c r="K88" s="134"/>
      <c r="L88" s="134"/>
      <c r="M88" s="134"/>
      <c r="N88" s="134">
        <v>11</v>
      </c>
      <c r="O88" s="134"/>
      <c r="P88" s="134">
        <v>252</v>
      </c>
      <c r="Q88" s="134">
        <v>36</v>
      </c>
      <c r="R88" s="134">
        <v>239</v>
      </c>
      <c r="S88" s="134">
        <v>213</v>
      </c>
      <c r="T88" s="134">
        <v>177</v>
      </c>
      <c r="U88" s="134">
        <v>5</v>
      </c>
      <c r="V88" s="134">
        <v>6</v>
      </c>
      <c r="W88" s="134">
        <v>15</v>
      </c>
      <c r="X88" s="134">
        <v>2</v>
      </c>
      <c r="Y88" s="134">
        <v>13</v>
      </c>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c r="A89" s="73">
        <v>83</v>
      </c>
      <c r="B89" s="76" t="s">
        <v>96</v>
      </c>
      <c r="C89" s="134">
        <v>1</v>
      </c>
      <c r="D89" s="134">
        <v>1</v>
      </c>
      <c r="E89" s="134">
        <v>1</v>
      </c>
      <c r="F89" s="134"/>
      <c r="G89" s="134"/>
      <c r="H89" s="134"/>
      <c r="I89" s="134">
        <v>1</v>
      </c>
      <c r="J89" s="134"/>
      <c r="K89" s="134"/>
      <c r="L89" s="134"/>
      <c r="M89" s="134"/>
      <c r="N89" s="134"/>
      <c r="O89" s="134"/>
      <c r="P89" s="134">
        <v>1</v>
      </c>
      <c r="Q89" s="134">
        <v>1</v>
      </c>
      <c r="R89" s="134"/>
      <c r="S89" s="134"/>
      <c r="T89" s="134"/>
      <c r="U89" s="134"/>
      <c r="V89" s="134"/>
      <c r="W89" s="134"/>
      <c r="X89" s="134"/>
      <c r="Y89" s="134">
        <v>1</v>
      </c>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c r="A90" s="75">
        <v>84</v>
      </c>
      <c r="B90" s="76" t="s">
        <v>95</v>
      </c>
      <c r="C90" s="134">
        <v>29</v>
      </c>
      <c r="D90" s="134">
        <v>15</v>
      </c>
      <c r="E90" s="134">
        <v>26</v>
      </c>
      <c r="F90" s="134">
        <v>5</v>
      </c>
      <c r="G90" s="134"/>
      <c r="H90" s="134">
        <v>1</v>
      </c>
      <c r="I90" s="134">
        <v>9</v>
      </c>
      <c r="J90" s="134"/>
      <c r="K90" s="134"/>
      <c r="L90" s="134"/>
      <c r="M90" s="134"/>
      <c r="N90" s="134">
        <v>3</v>
      </c>
      <c r="O90" s="134"/>
      <c r="P90" s="134">
        <v>143</v>
      </c>
      <c r="Q90" s="134">
        <v>14</v>
      </c>
      <c r="R90" s="134">
        <v>139</v>
      </c>
      <c r="S90" s="134">
        <v>123</v>
      </c>
      <c r="T90" s="134">
        <v>108</v>
      </c>
      <c r="U90" s="134">
        <v>4</v>
      </c>
      <c r="V90" s="134">
        <v>2</v>
      </c>
      <c r="W90" s="134">
        <v>10</v>
      </c>
      <c r="X90" s="134"/>
      <c r="Y90" s="134">
        <v>4</v>
      </c>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c r="A94" s="75">
        <v>88</v>
      </c>
      <c r="B94" s="72" t="s">
        <v>56</v>
      </c>
      <c r="C94" s="134">
        <v>28</v>
      </c>
      <c r="D94" s="134">
        <v>15</v>
      </c>
      <c r="E94" s="134">
        <v>25</v>
      </c>
      <c r="F94" s="134">
        <v>4</v>
      </c>
      <c r="G94" s="134"/>
      <c r="H94" s="134">
        <v>1</v>
      </c>
      <c r="I94" s="134">
        <v>9</v>
      </c>
      <c r="J94" s="134"/>
      <c r="K94" s="134"/>
      <c r="L94" s="134"/>
      <c r="M94" s="134"/>
      <c r="N94" s="134">
        <v>3</v>
      </c>
      <c r="O94" s="134"/>
      <c r="P94" s="134">
        <v>133</v>
      </c>
      <c r="Q94" s="134">
        <v>14</v>
      </c>
      <c r="R94" s="134">
        <v>130</v>
      </c>
      <c r="S94" s="134">
        <v>116</v>
      </c>
      <c r="T94" s="134">
        <v>102</v>
      </c>
      <c r="U94" s="134">
        <v>2</v>
      </c>
      <c r="V94" s="134">
        <v>2</v>
      </c>
      <c r="W94" s="134">
        <v>10</v>
      </c>
      <c r="X94" s="134"/>
      <c r="Y94" s="134">
        <v>3</v>
      </c>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c r="A95" s="73">
        <v>89</v>
      </c>
      <c r="B95" s="76" t="s">
        <v>57</v>
      </c>
      <c r="C95" s="134">
        <v>49</v>
      </c>
      <c r="D95" s="134">
        <v>23</v>
      </c>
      <c r="E95" s="134">
        <v>41</v>
      </c>
      <c r="F95" s="134">
        <v>18</v>
      </c>
      <c r="G95" s="134"/>
      <c r="H95" s="134"/>
      <c r="I95" s="134">
        <v>15</v>
      </c>
      <c r="J95" s="134"/>
      <c r="K95" s="134"/>
      <c r="L95" s="134"/>
      <c r="M95" s="134"/>
      <c r="N95" s="134">
        <v>8</v>
      </c>
      <c r="O95" s="134"/>
      <c r="P95" s="134">
        <v>77</v>
      </c>
      <c r="Q95" s="134">
        <v>16</v>
      </c>
      <c r="R95" s="134">
        <v>70</v>
      </c>
      <c r="S95" s="134">
        <v>64</v>
      </c>
      <c r="T95" s="134">
        <v>50</v>
      </c>
      <c r="U95" s="134"/>
      <c r="V95" s="134">
        <v>2</v>
      </c>
      <c r="W95" s="134">
        <v>4</v>
      </c>
      <c r="X95" s="134"/>
      <c r="Y95" s="134">
        <v>7</v>
      </c>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c r="A97" s="73">
        <v>91</v>
      </c>
      <c r="B97" s="72" t="s">
        <v>59</v>
      </c>
      <c r="C97" s="134">
        <v>35</v>
      </c>
      <c r="D97" s="134">
        <v>18</v>
      </c>
      <c r="E97" s="134">
        <v>31</v>
      </c>
      <c r="F97" s="134">
        <v>9</v>
      </c>
      <c r="G97" s="134"/>
      <c r="H97" s="134"/>
      <c r="I97" s="134">
        <v>15</v>
      </c>
      <c r="J97" s="134"/>
      <c r="K97" s="134"/>
      <c r="L97" s="134"/>
      <c r="M97" s="134"/>
      <c r="N97" s="134">
        <v>4</v>
      </c>
      <c r="O97" s="134"/>
      <c r="P97" s="134">
        <v>66</v>
      </c>
      <c r="Q97" s="134">
        <v>16</v>
      </c>
      <c r="R97" s="134">
        <v>64</v>
      </c>
      <c r="S97" s="134">
        <v>59</v>
      </c>
      <c r="T97" s="134">
        <v>45</v>
      </c>
      <c r="U97" s="134"/>
      <c r="V97" s="134">
        <v>2</v>
      </c>
      <c r="W97" s="134">
        <v>3</v>
      </c>
      <c r="X97" s="134"/>
      <c r="Y97" s="134">
        <v>2</v>
      </c>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c r="A98" s="75">
        <v>92</v>
      </c>
      <c r="B98" s="72" t="s">
        <v>60</v>
      </c>
      <c r="C98" s="134">
        <v>2</v>
      </c>
      <c r="D98" s="134"/>
      <c r="E98" s="134">
        <v>2</v>
      </c>
      <c r="F98" s="134">
        <v>2</v>
      </c>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c r="A99" s="73">
        <v>93</v>
      </c>
      <c r="B99" s="72" t="s">
        <v>61</v>
      </c>
      <c r="C99" s="134">
        <v>1</v>
      </c>
      <c r="D99" s="134">
        <v>1</v>
      </c>
      <c r="E99" s="134">
        <v>1</v>
      </c>
      <c r="F99" s="134"/>
      <c r="G99" s="134"/>
      <c r="H99" s="134"/>
      <c r="I99" s="134"/>
      <c r="J99" s="134"/>
      <c r="K99" s="134"/>
      <c r="L99" s="134"/>
      <c r="M99" s="134"/>
      <c r="N99" s="134"/>
      <c r="O99" s="134"/>
      <c r="P99" s="134">
        <v>2</v>
      </c>
      <c r="Q99" s="134"/>
      <c r="R99" s="134">
        <v>2</v>
      </c>
      <c r="S99" s="134">
        <v>1</v>
      </c>
      <c r="T99" s="134">
        <v>1</v>
      </c>
      <c r="U99" s="134"/>
      <c r="V99" s="134"/>
      <c r="W99" s="134">
        <v>1</v>
      </c>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c r="A101" s="73">
        <v>95</v>
      </c>
      <c r="B101" s="76" t="s">
        <v>135</v>
      </c>
      <c r="C101" s="134">
        <v>1</v>
      </c>
      <c r="D101" s="134">
        <v>1</v>
      </c>
      <c r="E101" s="134">
        <v>1</v>
      </c>
      <c r="F101" s="134"/>
      <c r="G101" s="134"/>
      <c r="H101" s="134">
        <v>1</v>
      </c>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c r="A103" s="73">
        <v>97</v>
      </c>
      <c r="B103" s="72" t="s">
        <v>99</v>
      </c>
      <c r="C103" s="134">
        <v>1</v>
      </c>
      <c r="D103" s="134">
        <v>1</v>
      </c>
      <c r="E103" s="134">
        <v>1</v>
      </c>
      <c r="F103" s="134"/>
      <c r="G103" s="134"/>
      <c r="H103" s="134">
        <v>1</v>
      </c>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c r="A104" s="75">
        <v>98</v>
      </c>
      <c r="B104" s="74" t="s">
        <v>62</v>
      </c>
      <c r="C104" s="134">
        <v>121</v>
      </c>
      <c r="D104" s="134">
        <v>119</v>
      </c>
      <c r="E104" s="134">
        <v>119</v>
      </c>
      <c r="F104" s="134">
        <v>56</v>
      </c>
      <c r="G104" s="134"/>
      <c r="H104" s="134">
        <v>1</v>
      </c>
      <c r="I104" s="134">
        <v>53</v>
      </c>
      <c r="J104" s="134"/>
      <c r="K104" s="134"/>
      <c r="L104" s="134"/>
      <c r="M104" s="134"/>
      <c r="N104" s="134">
        <v>2</v>
      </c>
      <c r="O104" s="134">
        <v>1</v>
      </c>
      <c r="P104" s="134">
        <v>78</v>
      </c>
      <c r="Q104" s="134">
        <v>59</v>
      </c>
      <c r="R104" s="134">
        <v>69</v>
      </c>
      <c r="S104" s="134">
        <v>56</v>
      </c>
      <c r="T104" s="134">
        <v>48</v>
      </c>
      <c r="U104" s="134">
        <v>2</v>
      </c>
      <c r="V104" s="134">
        <v>3</v>
      </c>
      <c r="W104" s="134">
        <v>8</v>
      </c>
      <c r="X104" s="134"/>
      <c r="Y104" s="134">
        <v>9</v>
      </c>
      <c r="Z104" s="134">
        <v>2</v>
      </c>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c r="A109" s="73">
        <v>103</v>
      </c>
      <c r="B109" s="72" t="s">
        <v>66</v>
      </c>
      <c r="C109" s="134">
        <v>119</v>
      </c>
      <c r="D109" s="134">
        <v>118</v>
      </c>
      <c r="E109" s="134">
        <v>117</v>
      </c>
      <c r="F109" s="134">
        <v>56</v>
      </c>
      <c r="G109" s="134"/>
      <c r="H109" s="134">
        <v>1</v>
      </c>
      <c r="I109" s="134">
        <v>51</v>
      </c>
      <c r="J109" s="134"/>
      <c r="K109" s="134"/>
      <c r="L109" s="134"/>
      <c r="M109" s="134"/>
      <c r="N109" s="134">
        <v>2</v>
      </c>
      <c r="O109" s="134">
        <v>1</v>
      </c>
      <c r="P109" s="134">
        <v>76</v>
      </c>
      <c r="Q109" s="134">
        <v>57</v>
      </c>
      <c r="R109" s="134">
        <v>67</v>
      </c>
      <c r="S109" s="134">
        <v>55</v>
      </c>
      <c r="T109" s="134">
        <v>47</v>
      </c>
      <c r="U109" s="134">
        <v>2</v>
      </c>
      <c r="V109" s="134">
        <v>3</v>
      </c>
      <c r="W109" s="134">
        <v>7</v>
      </c>
      <c r="X109" s="134"/>
      <c r="Y109" s="134">
        <v>9</v>
      </c>
      <c r="Z109" s="134">
        <v>2</v>
      </c>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c r="A110" s="75">
        <v>104</v>
      </c>
      <c r="B110" s="74" t="s">
        <v>67</v>
      </c>
      <c r="C110" s="134">
        <v>1</v>
      </c>
      <c r="D110" s="134">
        <v>1</v>
      </c>
      <c r="E110" s="134">
        <v>1</v>
      </c>
      <c r="F110" s="134">
        <v>1</v>
      </c>
      <c r="G110" s="134"/>
      <c r="H110" s="134"/>
      <c r="I110" s="134"/>
      <c r="J110" s="134"/>
      <c r="K110" s="134"/>
      <c r="L110" s="134"/>
      <c r="M110" s="134"/>
      <c r="N110" s="134"/>
      <c r="O110" s="134"/>
      <c r="P110" s="134">
        <v>5</v>
      </c>
      <c r="Q110" s="134"/>
      <c r="R110" s="134">
        <v>4</v>
      </c>
      <c r="S110" s="134">
        <v>2</v>
      </c>
      <c r="T110" s="134">
        <v>2</v>
      </c>
      <c r="U110" s="134">
        <v>1</v>
      </c>
      <c r="V110" s="134"/>
      <c r="W110" s="134">
        <v>1</v>
      </c>
      <c r="X110" s="134"/>
      <c r="Y110" s="134">
        <v>1</v>
      </c>
      <c r="Z110" s="134">
        <v>1</v>
      </c>
      <c r="AA110" s="134">
        <v>6539</v>
      </c>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c r="A112" s="75">
        <v>106</v>
      </c>
      <c r="B112" s="72" t="s">
        <v>69</v>
      </c>
      <c r="C112" s="134">
        <v>1</v>
      </c>
      <c r="D112" s="134">
        <v>1</v>
      </c>
      <c r="E112" s="134">
        <v>1</v>
      </c>
      <c r="F112" s="134">
        <v>1</v>
      </c>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c r="A113" s="73">
        <v>107</v>
      </c>
      <c r="B113" s="72" t="s">
        <v>70</v>
      </c>
      <c r="C113" s="134"/>
      <c r="D113" s="134"/>
      <c r="E113" s="134"/>
      <c r="F113" s="134"/>
      <c r="G113" s="134"/>
      <c r="H113" s="134"/>
      <c r="I113" s="134"/>
      <c r="J113" s="134"/>
      <c r="K113" s="134"/>
      <c r="L113" s="134"/>
      <c r="M113" s="134"/>
      <c r="N113" s="134"/>
      <c r="O113" s="134"/>
      <c r="P113" s="134">
        <v>2</v>
      </c>
      <c r="Q113" s="134"/>
      <c r="R113" s="134">
        <v>1</v>
      </c>
      <c r="S113" s="134"/>
      <c r="T113" s="134"/>
      <c r="U113" s="134">
        <v>1</v>
      </c>
      <c r="V113" s="134"/>
      <c r="W113" s="134"/>
      <c r="X113" s="134"/>
      <c r="Y113" s="134">
        <v>1</v>
      </c>
      <c r="Z113" s="134">
        <v>1</v>
      </c>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34">
        <v>2</v>
      </c>
      <c r="D114" s="134">
        <v>2</v>
      </c>
      <c r="E114" s="134">
        <v>2</v>
      </c>
      <c r="F114" s="134">
        <v>2</v>
      </c>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&amp;C&amp;L5267AE45</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c r="A1" s="232" t="s">
        <v>208</v>
      </c>
      <c r="B1" s="232"/>
      <c r="C1" s="232"/>
      <c r="D1" s="232"/>
      <c r="E1" s="232"/>
      <c r="F1" s="232"/>
      <c r="G1" s="232"/>
      <c r="H1" s="232"/>
      <c r="I1" s="232"/>
      <c r="J1" s="232"/>
      <c r="K1" s="232"/>
      <c r="L1" s="232"/>
      <c r="M1" s="232"/>
      <c r="N1" s="232"/>
      <c r="O1" s="232"/>
    </row>
    <row r="2" spans="1:55" ht="16.7" customHeight="1">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c r="A7" s="124">
        <v>1</v>
      </c>
      <c r="B7" s="243" t="s">
        <v>214</v>
      </c>
      <c r="C7" s="244"/>
      <c r="D7" s="245"/>
      <c r="E7" s="138">
        <f t="shared" ref="E7:O7" si="0">SUM(E8:E12)</f>
        <v>2</v>
      </c>
      <c r="F7" s="138">
        <f t="shared" si="0"/>
        <v>2</v>
      </c>
      <c r="G7" s="138">
        <f t="shared" si="0"/>
        <v>0</v>
      </c>
      <c r="H7" s="138">
        <f t="shared" si="0"/>
        <v>0</v>
      </c>
      <c r="I7" s="138">
        <f t="shared" si="0"/>
        <v>1</v>
      </c>
      <c r="J7" s="138">
        <f t="shared" si="0"/>
        <v>0</v>
      </c>
      <c r="K7" s="138">
        <f t="shared" si="0"/>
        <v>0</v>
      </c>
      <c r="L7" s="153">
        <f t="shared" si="0"/>
        <v>0</v>
      </c>
      <c r="M7" s="138">
        <f t="shared" si="0"/>
        <v>0</v>
      </c>
      <c r="N7" s="138">
        <f t="shared" si="0"/>
        <v>0</v>
      </c>
      <c r="O7" s="138">
        <f t="shared" si="0"/>
        <v>1</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c r="A8" s="124">
        <v>2</v>
      </c>
      <c r="B8" s="242" t="s">
        <v>206</v>
      </c>
      <c r="C8" s="242"/>
      <c r="D8" s="242"/>
      <c r="E8" s="139">
        <v>2</v>
      </c>
      <c r="F8" s="139">
        <v>2</v>
      </c>
      <c r="G8" s="139"/>
      <c r="H8" s="139"/>
      <c r="I8" s="139">
        <v>1</v>
      </c>
      <c r="J8" s="139"/>
      <c r="K8" s="139"/>
      <c r="L8" s="154"/>
      <c r="M8" s="139"/>
      <c r="N8" s="139"/>
      <c r="O8" s="139">
        <v>1</v>
      </c>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&amp;C&amp;L5267AE45</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zoomScale="75" zoomScaleNormal="75" zoomScaleSheetLayoutView="100" workbookViewId="0">
      <selection activeCell="N6" sqref="N6"/>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7" t="s">
        <v>78</v>
      </c>
      <c r="B1" s="287"/>
      <c r="C1" s="287"/>
      <c r="D1" s="287"/>
      <c r="E1" s="287"/>
      <c r="F1" s="287"/>
      <c r="G1" s="287"/>
      <c r="H1" s="287"/>
      <c r="I1" s="287"/>
      <c r="J1" s="287"/>
      <c r="K1" s="287"/>
    </row>
    <row r="2" spans="1:16" s="4" customFormat="1" ht="24" customHeight="1">
      <c r="A2" s="58" t="s">
        <v>1</v>
      </c>
      <c r="B2" s="288" t="s">
        <v>4</v>
      </c>
      <c r="C2" s="288"/>
      <c r="D2" s="288"/>
      <c r="E2" s="288"/>
      <c r="F2" s="288"/>
      <c r="G2" s="288"/>
      <c r="H2" s="288"/>
      <c r="I2" s="288"/>
      <c r="J2" s="288"/>
      <c r="K2" s="59" t="s">
        <v>5</v>
      </c>
      <c r="L2" s="14"/>
      <c r="M2" s="12"/>
      <c r="N2" s="10"/>
      <c r="O2" s="10"/>
      <c r="P2" s="10"/>
    </row>
    <row r="3" spans="1:16" s="57" customFormat="1" ht="24" customHeight="1">
      <c r="A3" s="73">
        <v>1</v>
      </c>
      <c r="B3" s="289" t="s">
        <v>161</v>
      </c>
      <c r="C3" s="284" t="s">
        <v>177</v>
      </c>
      <c r="D3" s="284"/>
      <c r="E3" s="284"/>
      <c r="F3" s="284"/>
      <c r="G3" s="284"/>
      <c r="H3" s="284"/>
      <c r="I3" s="284"/>
      <c r="J3" s="285"/>
      <c r="K3" s="58">
        <v>1351</v>
      </c>
      <c r="L3" s="97"/>
      <c r="M3" s="98"/>
      <c r="N3" s="90"/>
      <c r="O3" s="90"/>
      <c r="P3" s="90"/>
    </row>
    <row r="4" spans="1:16" s="57" customFormat="1" ht="24" customHeight="1">
      <c r="A4" s="73">
        <v>2</v>
      </c>
      <c r="B4" s="290"/>
      <c r="C4" s="263" t="s">
        <v>140</v>
      </c>
      <c r="D4" s="239" t="s">
        <v>141</v>
      </c>
      <c r="E4" s="240"/>
      <c r="F4" s="240"/>
      <c r="G4" s="240"/>
      <c r="H4" s="240"/>
      <c r="I4" s="240"/>
      <c r="J4" s="241"/>
      <c r="K4" s="88">
        <v>108</v>
      </c>
      <c r="L4" s="97"/>
      <c r="M4" s="98"/>
      <c r="N4" s="90"/>
      <c r="O4" s="90"/>
      <c r="P4" s="90"/>
    </row>
    <row r="5" spans="1:16" s="57" customFormat="1" ht="24" customHeight="1">
      <c r="A5" s="73">
        <v>3</v>
      </c>
      <c r="B5" s="290"/>
      <c r="C5" s="264"/>
      <c r="D5" s="279" t="s">
        <v>162</v>
      </c>
      <c r="E5" s="280"/>
      <c r="F5" s="280"/>
      <c r="G5" s="280"/>
      <c r="H5" s="280"/>
      <c r="I5" s="280"/>
      <c r="J5" s="281"/>
      <c r="K5" s="151"/>
      <c r="L5" s="97"/>
      <c r="M5" s="98"/>
      <c r="N5" s="90"/>
      <c r="O5" s="90"/>
      <c r="P5" s="90"/>
    </row>
    <row r="6" spans="1:16" s="57" customFormat="1" ht="24" customHeight="1">
      <c r="A6" s="73">
        <v>4</v>
      </c>
      <c r="B6" s="290"/>
      <c r="C6" s="264"/>
      <c r="D6" s="279" t="s">
        <v>142</v>
      </c>
      <c r="E6" s="280"/>
      <c r="F6" s="280"/>
      <c r="G6" s="280"/>
      <c r="H6" s="280"/>
      <c r="I6" s="280"/>
      <c r="J6" s="281"/>
      <c r="K6" s="151">
        <v>6</v>
      </c>
      <c r="L6" s="97"/>
      <c r="M6" s="98"/>
      <c r="N6" s="90"/>
      <c r="O6" s="90"/>
      <c r="P6" s="90"/>
    </row>
    <row r="7" spans="1:16" s="57" customFormat="1" ht="24" customHeight="1">
      <c r="A7" s="73">
        <v>5</v>
      </c>
      <c r="B7" s="290"/>
      <c r="C7" s="264"/>
      <c r="D7" s="279" t="s">
        <v>143</v>
      </c>
      <c r="E7" s="280"/>
      <c r="F7" s="280"/>
      <c r="G7" s="280"/>
      <c r="H7" s="280"/>
      <c r="I7" s="280"/>
      <c r="J7" s="281"/>
      <c r="K7" s="151"/>
      <c r="L7" s="97"/>
      <c r="M7" s="98"/>
      <c r="N7" s="90"/>
      <c r="O7" s="90"/>
      <c r="P7" s="90"/>
    </row>
    <row r="8" spans="1:16" s="57" customFormat="1" ht="24" customHeight="1">
      <c r="A8" s="73">
        <v>6</v>
      </c>
      <c r="B8" s="290"/>
      <c r="C8" s="264"/>
      <c r="D8" s="279" t="s">
        <v>157</v>
      </c>
      <c r="E8" s="280"/>
      <c r="F8" s="280"/>
      <c r="G8" s="280"/>
      <c r="H8" s="280"/>
      <c r="I8" s="280"/>
      <c r="J8" s="281"/>
      <c r="K8" s="151"/>
      <c r="L8" s="97"/>
      <c r="M8" s="98"/>
      <c r="N8" s="90"/>
      <c r="O8" s="90"/>
      <c r="P8" s="90"/>
    </row>
    <row r="9" spans="1:16" s="57" customFormat="1" ht="24" customHeight="1">
      <c r="A9" s="73">
        <v>7</v>
      </c>
      <c r="B9" s="290"/>
      <c r="C9" s="265"/>
      <c r="D9" s="266" t="s">
        <v>144</v>
      </c>
      <c r="E9" s="267"/>
      <c r="F9" s="267"/>
      <c r="G9" s="267"/>
      <c r="H9" s="267"/>
      <c r="I9" s="267"/>
      <c r="J9" s="268"/>
      <c r="K9" s="142"/>
      <c r="L9" s="97"/>
      <c r="M9" s="98"/>
      <c r="N9" s="90"/>
      <c r="O9" s="90"/>
      <c r="P9" s="90"/>
    </row>
    <row r="10" spans="1:16" s="57" customFormat="1" ht="24" customHeight="1">
      <c r="A10" s="73">
        <v>8</v>
      </c>
      <c r="B10" s="291"/>
      <c r="C10" s="258" t="s">
        <v>178</v>
      </c>
      <c r="D10" s="258"/>
      <c r="E10" s="258"/>
      <c r="F10" s="258"/>
      <c r="G10" s="258"/>
      <c r="H10" s="258"/>
      <c r="I10" s="258"/>
      <c r="J10" s="259"/>
      <c r="K10" s="88">
        <v>115</v>
      </c>
      <c r="L10" s="97"/>
      <c r="M10" s="98"/>
      <c r="N10" s="90"/>
      <c r="O10" s="90"/>
      <c r="P10" s="90"/>
    </row>
    <row r="11" spans="1:16" s="57" customFormat="1" ht="24" customHeight="1">
      <c r="A11" s="73">
        <v>9</v>
      </c>
      <c r="B11" s="292"/>
      <c r="C11" s="260" t="s">
        <v>215</v>
      </c>
      <c r="D11" s="261"/>
      <c r="E11" s="261"/>
      <c r="F11" s="261"/>
      <c r="G11" s="261"/>
      <c r="H11" s="261"/>
      <c r="I11" s="261"/>
      <c r="J11" s="262"/>
      <c r="K11" s="88">
        <v>71</v>
      </c>
      <c r="L11" s="97"/>
      <c r="M11" s="98"/>
      <c r="N11" s="90"/>
      <c r="O11" s="90"/>
      <c r="P11" s="90"/>
    </row>
    <row r="12" spans="1:16" s="57" customFormat="1" ht="21" customHeight="1">
      <c r="A12" s="73">
        <v>10</v>
      </c>
      <c r="B12" s="283" t="s">
        <v>163</v>
      </c>
      <c r="C12" s="284"/>
      <c r="D12" s="284"/>
      <c r="E12" s="284"/>
      <c r="F12" s="284"/>
      <c r="G12" s="284"/>
      <c r="H12" s="284"/>
      <c r="I12" s="284"/>
      <c r="J12" s="285"/>
      <c r="K12" s="143"/>
      <c r="L12" s="97"/>
      <c r="M12" s="98"/>
      <c r="N12" s="90"/>
      <c r="O12" s="90"/>
      <c r="P12" s="90"/>
    </row>
    <row r="13" spans="1:16" s="57" customFormat="1" ht="28.5" customHeight="1">
      <c r="A13" s="73">
        <v>11</v>
      </c>
      <c r="B13" s="272" t="s">
        <v>0</v>
      </c>
      <c r="C13" s="269" t="s">
        <v>77</v>
      </c>
      <c r="D13" s="270"/>
      <c r="E13" s="270"/>
      <c r="F13" s="270"/>
      <c r="G13" s="270"/>
      <c r="H13" s="270"/>
      <c r="I13" s="270"/>
      <c r="J13" s="271"/>
      <c r="K13" s="143"/>
      <c r="L13" s="99"/>
      <c r="M13" s="98"/>
      <c r="N13" s="90"/>
      <c r="O13" s="90"/>
      <c r="P13" s="90"/>
    </row>
    <row r="14" spans="1:16" s="57" customFormat="1" ht="28.5" customHeight="1">
      <c r="A14" s="73">
        <v>12</v>
      </c>
      <c r="B14" s="272"/>
      <c r="C14" s="269" t="s">
        <v>6</v>
      </c>
      <c r="D14" s="270"/>
      <c r="E14" s="270"/>
      <c r="F14" s="270"/>
      <c r="G14" s="270"/>
      <c r="H14" s="270"/>
      <c r="I14" s="270"/>
      <c r="J14" s="271"/>
      <c r="K14" s="143"/>
      <c r="L14" s="99"/>
      <c r="M14" s="98"/>
      <c r="N14" s="90"/>
      <c r="O14" s="90"/>
      <c r="P14" s="90"/>
    </row>
    <row r="15" spans="1:16" s="57" customFormat="1" ht="46.5" customHeight="1">
      <c r="A15" s="73">
        <v>13</v>
      </c>
      <c r="B15" s="272"/>
      <c r="C15" s="293" t="s">
        <v>182</v>
      </c>
      <c r="D15" s="294"/>
      <c r="E15" s="294"/>
      <c r="F15" s="294"/>
      <c r="G15" s="294"/>
      <c r="H15" s="294"/>
      <c r="I15" s="294"/>
      <c r="J15" s="295"/>
      <c r="K15" s="152"/>
      <c r="L15" s="100"/>
      <c r="M15" s="101"/>
      <c r="N15" s="90"/>
      <c r="O15" s="90"/>
      <c r="P15" s="90"/>
    </row>
    <row r="16" spans="1:16" s="57" customFormat="1" ht="25.5" customHeight="1">
      <c r="A16" s="73">
        <v>14</v>
      </c>
      <c r="B16" s="283" t="s">
        <v>164</v>
      </c>
      <c r="C16" s="284"/>
      <c r="D16" s="284"/>
      <c r="E16" s="284"/>
      <c r="F16" s="284"/>
      <c r="G16" s="284"/>
      <c r="H16" s="284"/>
      <c r="I16" s="284"/>
      <c r="J16" s="285"/>
      <c r="K16" s="143"/>
      <c r="L16" s="100"/>
      <c r="M16" s="102"/>
      <c r="N16" s="90"/>
      <c r="O16" s="90"/>
      <c r="P16" s="90"/>
    </row>
    <row r="17" spans="1:256" s="57" customFormat="1" ht="30.75" customHeight="1">
      <c r="A17" s="73">
        <v>15</v>
      </c>
      <c r="B17" s="253" t="s">
        <v>165</v>
      </c>
      <c r="C17" s="254"/>
      <c r="D17" s="254"/>
      <c r="E17" s="254"/>
      <c r="F17" s="254"/>
      <c r="G17" s="254"/>
      <c r="H17" s="254"/>
      <c r="I17" s="254"/>
      <c r="J17" s="255"/>
      <c r="K17" s="143"/>
      <c r="L17" s="103"/>
      <c r="M17" s="104"/>
      <c r="N17" s="90"/>
      <c r="O17" s="90"/>
      <c r="P17" s="90"/>
    </row>
    <row r="18" spans="1:256" s="57" customFormat="1" ht="33" customHeight="1">
      <c r="A18" s="73">
        <v>16</v>
      </c>
      <c r="B18" s="250" t="s">
        <v>166</v>
      </c>
      <c r="C18" s="251"/>
      <c r="D18" s="251"/>
      <c r="E18" s="251"/>
      <c r="F18" s="251"/>
      <c r="G18" s="251"/>
      <c r="H18" s="251"/>
      <c r="I18" s="251"/>
      <c r="J18" s="252"/>
      <c r="K18" s="152"/>
      <c r="L18" s="105"/>
      <c r="M18" s="106"/>
      <c r="N18" s="90"/>
      <c r="O18" s="90"/>
      <c r="P18" s="90"/>
    </row>
    <row r="19" spans="1:256" s="57" customFormat="1" ht="26.25" customHeight="1">
      <c r="A19" s="73">
        <v>17</v>
      </c>
      <c r="B19" s="276" t="s">
        <v>183</v>
      </c>
      <c r="C19" s="277"/>
      <c r="D19" s="277"/>
      <c r="E19" s="277"/>
      <c r="F19" s="277"/>
      <c r="G19" s="277"/>
      <c r="H19" s="277"/>
      <c r="I19" s="277"/>
      <c r="J19" s="278"/>
      <c r="K19" s="151"/>
      <c r="L19" s="101"/>
      <c r="M19" s="90"/>
      <c r="N19" s="90"/>
      <c r="O19" s="90"/>
    </row>
    <row r="20" spans="1:256" s="57" customFormat="1" ht="7.5" customHeight="1">
      <c r="A20" s="91"/>
      <c r="B20" s="92"/>
      <c r="C20" s="92"/>
      <c r="D20" s="92"/>
      <c r="E20" s="92"/>
      <c r="F20" s="92"/>
      <c r="G20" s="92"/>
      <c r="H20" s="93"/>
      <c r="I20" s="93"/>
      <c r="J20" s="93"/>
      <c r="K20" s="144"/>
      <c r="L20" s="107"/>
    </row>
    <row r="21" spans="1:256" s="57" customFormat="1" ht="32.25" customHeight="1">
      <c r="A21" s="256" t="s">
        <v>137</v>
      </c>
      <c r="B21" s="256"/>
      <c r="C21" s="256"/>
      <c r="D21" s="256"/>
      <c r="E21" s="275"/>
      <c r="F21" s="275"/>
      <c r="G21" s="275"/>
      <c r="H21" s="108"/>
      <c r="I21" s="274" t="s">
        <v>216</v>
      </c>
      <c r="J21" s="274"/>
      <c r="K21" s="274"/>
      <c r="L21" s="109"/>
      <c r="M21" s="109"/>
      <c r="N21" s="109"/>
      <c r="O21" s="110"/>
    </row>
    <row r="22" spans="1:256" s="57" customFormat="1" ht="12.75" customHeight="1">
      <c r="A22" s="94"/>
      <c r="B22" s="111"/>
      <c r="C22" s="111"/>
      <c r="D22" s="112"/>
      <c r="E22" s="248" t="s">
        <v>81</v>
      </c>
      <c r="F22" s="248"/>
      <c r="G22" s="248"/>
      <c r="H22" s="113"/>
      <c r="I22" s="249" t="s">
        <v>82</v>
      </c>
      <c r="J22" s="249"/>
      <c r="K22" s="249"/>
      <c r="L22" s="109"/>
      <c r="M22" s="109"/>
      <c r="N22" s="109"/>
      <c r="O22" s="110"/>
    </row>
    <row r="23" spans="1:256" s="57" customFormat="1" ht="11.25" customHeight="1">
      <c r="A23" s="91"/>
      <c r="B23" s="112"/>
      <c r="C23" s="112"/>
      <c r="D23" s="112"/>
      <c r="E23" s="114"/>
      <c r="F23" s="114"/>
      <c r="G23" s="114"/>
      <c r="H23" s="114"/>
      <c r="I23" s="114"/>
      <c r="J23" s="114"/>
      <c r="K23" s="145"/>
      <c r="L23" s="109"/>
      <c r="M23" s="109"/>
      <c r="N23" s="109"/>
      <c r="O23" s="115"/>
    </row>
    <row r="24" spans="1:256" s="57" customFormat="1" ht="15.75" customHeight="1">
      <c r="A24" s="61" t="s">
        <v>130</v>
      </c>
      <c r="B24" s="116"/>
      <c r="C24" s="116"/>
      <c r="D24" s="116"/>
      <c r="E24" s="257"/>
      <c r="F24" s="257"/>
      <c r="G24" s="257"/>
      <c r="H24" s="108"/>
      <c r="I24" s="274" t="s">
        <v>217</v>
      </c>
      <c r="J24" s="274"/>
      <c r="K24" s="274"/>
      <c r="L24" s="109"/>
      <c r="M24" s="109"/>
      <c r="N24" s="109"/>
      <c r="O24" s="117"/>
    </row>
    <row r="25" spans="1:256" s="57" customFormat="1" ht="12.75" customHeight="1">
      <c r="A25" s="95"/>
      <c r="B25" s="112"/>
      <c r="C25" s="112"/>
      <c r="D25" s="112"/>
      <c r="E25" s="248" t="s">
        <v>81</v>
      </c>
      <c r="F25" s="248"/>
      <c r="G25" s="248"/>
      <c r="H25" s="113"/>
      <c r="I25" s="249" t="s">
        <v>82</v>
      </c>
      <c r="J25" s="249"/>
      <c r="K25" s="249"/>
      <c r="L25" s="109"/>
      <c r="M25" s="109"/>
      <c r="N25" s="109"/>
      <c r="O25" s="110"/>
    </row>
    <row r="26" spans="1:256" s="57" customFormat="1" ht="11.25" customHeight="1">
      <c r="A26" s="95"/>
      <c r="B26" s="112"/>
      <c r="C26" s="112"/>
      <c r="D26" s="112"/>
      <c r="E26" s="118"/>
      <c r="F26" s="111"/>
      <c r="G26" s="119"/>
      <c r="H26" s="119"/>
      <c r="I26" s="119"/>
      <c r="J26" s="119"/>
      <c r="K26" s="146"/>
      <c r="L26" s="109"/>
      <c r="M26" s="109"/>
      <c r="N26" s="109"/>
      <c r="O26" s="110"/>
    </row>
    <row r="27" spans="1:256" s="57" customFormat="1" ht="11.25" customHeight="1">
      <c r="A27" s="96"/>
      <c r="B27" s="112"/>
      <c r="C27" s="112"/>
      <c r="D27" s="112"/>
      <c r="E27" s="112"/>
      <c r="F27" s="112"/>
      <c r="G27" s="112"/>
      <c r="H27" s="112"/>
      <c r="I27" s="112"/>
      <c r="J27" s="112"/>
      <c r="K27" s="111"/>
      <c r="L27" s="120"/>
      <c r="M27" s="121"/>
      <c r="N27" s="121"/>
      <c r="O27" s="89"/>
    </row>
    <row r="28" spans="1:256" ht="15.7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2"/>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6" t="s">
        <v>219</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3" t="s">
        <v>151</v>
      </c>
      <c r="B31" s="273"/>
      <c r="C31" s="273"/>
      <c r="D31" s="63"/>
      <c r="E31" s="63" t="s">
        <v>220</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&amp;C&amp;L5267AE45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dcterms:created xsi:type="dcterms:W3CDTF">2015-09-09T11:49:13Z</dcterms:created>
  <dcterms:modified xsi:type="dcterms:W3CDTF">2019-02-26T14:39:11Z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5267AE45</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Зведений- 1-а_10017_4.2018</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Рiвненській областi</vt:lpwstr>
  </property>
  <property fmtid="{D5CDD505-2E9C-101B-9397-08002B2CF9AE}" pid="24" name="ПідрозділDBID">
    <vt:i4>0</vt:i4>
  </property>
  <property fmtid="{D5CDD505-2E9C-101B-9397-08002B2CF9AE}" pid="25" name="ПідрозділID">
    <vt:i4>168180</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