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<sst xmlns="http://schemas.openxmlformats.org/spreadsheetml/2006/main" count="6760" uniqueCount="2476">
  <si>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</si>
  <si>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</si>
  <si>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</si>
  <si>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</si>
  <si>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</si>
  <si>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</si>
  <si>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</si>
  <si>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</si>
  <si>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</si>
  <si>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</si>
  <si>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</si>
  <si>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</si>
  <si>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</si>
  <si>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</si>
  <si>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</si>
  <si>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</si>
  <si>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</si>
  <si>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</si>
  <si>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</si>
  <si>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</si>
  <si>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</si>
  <si>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</si>
  <si>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</si>
  <si>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</si>
  <si>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</si>
  <si>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</si>
  <si>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</si>
  <si>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</si>
  <si>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</si>
  <si>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</si>
  <si>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</si>
  <si>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</si>
  <si>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</si>
  <si>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</si>
  <si>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</si>
  <si>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</si>
  <si>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</si>
  <si>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</si>
  <si>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</si>
  <si>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</si>
  <si>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</si>
  <si>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</si>
  <si>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</si>
  <si>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</si>
  <si>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</si>
  <si>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</si>
  <si>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</si>
  <si>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</si>
  <si>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</si>
  <si>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</si>
  <si>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</si>
  <si>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</si>
  <si>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</si>
  <si>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</si>
  <si>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</si>
  <si>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</si>
  <si>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</si>
  <si>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</si>
  <si>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</si>
  <si>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</si>
  <si>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</si>
  <si>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</si>
  <si>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</si>
  <si>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</si>
  <si>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</si>
  <si>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</si>
  <si>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</si>
  <si>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</si>
  <si>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</si>
  <si>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</si>
  <si>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</si>
  <si>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</si>
  <si>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</si>
  <si>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</si>
  <si>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</si>
  <si>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</si>
  <si>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</si>
  <si>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</si>
  <si>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</si>
  <si>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</si>
  <si>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</si>
  <si>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</si>
  <si>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</si>
  <si>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</si>
  <si>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</si>
  <si>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</si>
  <si>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</si>
  <si>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</si>
  <si>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</si>
  <si>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</si>
  <si>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</si>
  <si>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</si>
  <si>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</si>
  <si>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</si>
  <si>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</si>
  <si>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</si>
  <si>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</si>
  <si>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</si>
  <si>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</si>
  <si>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</si>
  <si>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</si>
  <si>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</si>
  <si>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</si>
  <si>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</si>
  <si>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</si>
  <si>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</si>
  <si>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</si>
  <si>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</si>
  <si>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</si>
  <si>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</si>
  <si>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</si>
  <si>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</si>
  <si>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</si>
  <si>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</si>
  <si>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</si>
  <si>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</si>
  <si>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</si>
  <si>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</si>
  <si>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</si>
  <si>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</si>
  <si>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</si>
  <si>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</si>
  <si>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</si>
  <si>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</si>
  <si>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</si>
  <si>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</si>
  <si>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</si>
  <si>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</si>
  <si>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</si>
  <si>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</si>
  <si>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</si>
  <si>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</si>
  <si>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</si>
  <si>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</si>
  <si>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</si>
  <si>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</si>
  <si>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</si>
  <si>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</si>
  <si>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</si>
  <si>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</si>
  <si>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</si>
  <si>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</si>
  <si>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</si>
  <si>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</si>
  <si>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</si>
  <si>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</si>
  <si>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</si>
  <si>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</si>
  <si>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</si>
  <si>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</si>
  <si>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</si>
  <si>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</si>
  <si>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</si>
  <si>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</si>
  <si>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</si>
  <si>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</si>
  <si>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</si>
  <si>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</si>
  <si>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</si>
  <si>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</si>
  <si>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</si>
  <si>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</si>
  <si>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</si>
  <si>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</si>
  <si>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</si>
  <si>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</si>
  <si>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</si>
  <si>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</si>
  <si>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</si>
  <si>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</si>
  <si>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</si>
  <si>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</si>
  <si>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</si>
  <si>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</si>
  <si>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</si>
  <si>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</si>
  <si>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</si>
  <si>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</si>
  <si>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</si>
  <si>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</si>
  <si>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</si>
  <si>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</si>
  <si>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</si>
  <si>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</si>
  <si>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</si>
  <si>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</si>
  <si>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</si>
  <si>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</si>
  <si>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</si>
  <si>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</si>
  <si>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</si>
  <si>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</si>
  <si>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</si>
  <si>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</si>
  <si>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</si>
  <si>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</si>
  <si>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</si>
  <si>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</si>
  <si>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</si>
  <si>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</si>
  <si>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</si>
  <si>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</si>
  <si>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</si>
  <si>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</si>
  <si>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</si>
  <si>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</si>
  <si>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</si>
  <si>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</si>
  <si>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</si>
  <si>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</si>
  <si>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</si>
  <si>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</si>
  <si>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</si>
  <si>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</si>
  <si>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</si>
  <si>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</si>
  <si>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</si>
  <si>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</si>
  <si>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</si>
  <si>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</si>
  <si>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</si>
  <si>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</si>
  <si>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</si>
  <si>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</si>
  <si>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</si>
  <si>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</si>
  <si>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</si>
  <si>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</si>
  <si>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</si>
  <si>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</si>
  <si>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</si>
  <si>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</si>
  <si>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</si>
  <si>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</si>
  <si>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</si>
  <si>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</si>
  <si>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</si>
  <si>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</si>
  <si>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</si>
  <si>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</si>
  <si>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</si>
  <si>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</si>
  <si>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</si>
  <si>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</si>
  <si>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</si>
  <si>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</si>
  <si>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</si>
  <si>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</si>
  <si>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</si>
  <si>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</si>
  <si>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</si>
  <si>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</si>
  <si>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</si>
  <si>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</si>
  <si>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</si>
  <si>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</si>
  <si>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</si>
  <si>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</si>
  <si>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</si>
  <si>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</si>
  <si>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</si>
  <si>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</si>
  <si>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</si>
  <si>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</si>
  <si>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</si>
  <si>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</si>
  <si>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</si>
  <si>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</si>
  <si>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</si>
  <si>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</si>
  <si>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</si>
  <si>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</si>
  <si>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</si>
  <si>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</si>
  <si>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</si>
  <si>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</si>
  <si>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</si>
  <si>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</si>
  <si>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</si>
  <si>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</si>
  <si>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</si>
  <si>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</si>
  <si>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</si>
  <si>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</si>
  <si>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</si>
  <si>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</si>
  <si>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</si>
  <si>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</si>
  <si>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</si>
  <si>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</si>
  <si>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</si>
  <si>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</si>
  <si>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</si>
  <si>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</si>
  <si>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</si>
  <si>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</si>
  <si>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</si>
  <si>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</si>
  <si>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</si>
  <si>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</si>
  <si>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</si>
  <si>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</si>
  <si>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</si>
  <si>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</si>
  <si>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</si>
  <si>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</si>
  <si>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</si>
  <si>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</si>
  <si>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</si>
  <si>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</si>
  <si>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</si>
  <si>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</si>
  <si>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</si>
  <si>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</si>
  <si>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</si>
  <si>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</si>
  <si>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</si>
  <si>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</si>
  <si>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</si>
  <si>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</si>
  <si>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</si>
  <si>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</si>
  <si>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</si>
  <si>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</si>
  <si>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</si>
  <si>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</si>
  <si>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</si>
  <si>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</si>
  <si>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</si>
  <si>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</si>
  <si>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</si>
  <si>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</si>
  <si>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</si>
  <si>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</si>
  <si>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</si>
  <si>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</si>
  <si>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</si>
  <si>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</si>
  <si>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</si>
  <si>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</si>
  <si>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</si>
  <si>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</si>
  <si>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</si>
  <si>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</si>
  <si>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</si>
  <si>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</si>
  <si>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</si>
  <si>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</si>
  <si>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</si>
  <si>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</si>
  <si>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</si>
  <si>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</si>
  <si>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</si>
  <si>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</si>
  <si>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</si>
  <si>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</si>
  <si>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</si>
  <si>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</si>
  <si>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</si>
  <si>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</si>
  <si>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</si>
  <si>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</si>
  <si>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</si>
  <si>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</si>
  <si>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</si>
  <si>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</si>
  <si>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</si>
  <si>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</si>
  <si>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</si>
  <si>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</si>
  <si>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</si>
  <si>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</si>
  <si>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</si>
  <si>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</si>
  <si>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</si>
  <si>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</si>
  <si>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</si>
  <si>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</si>
  <si>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</si>
  <si>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</si>
  <si>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</si>
  <si>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</si>
  <si>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</si>
  <si>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</si>
  <si>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</si>
  <si>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</si>
  <si>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</si>
  <si>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</si>
  <si>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</si>
  <si>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</si>
  <si>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</si>
  <si>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</si>
  <si>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</si>
  <si>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</si>
  <si>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</si>
  <si>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</si>
  <si>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</si>
  <si>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</si>
  <si>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</si>
  <si>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</si>
  <si>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</si>
  <si>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</si>
  <si>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</si>
  <si>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</si>
  <si>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</si>
  <si>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</si>
  <si>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</si>
  <si>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</si>
  <si>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</si>
  <si>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</si>
  <si>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</si>
  <si>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</si>
  <si>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</si>
  <si>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</si>
  <si>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</si>
  <si>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</si>
  <si>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</si>
  <si>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</si>
  <si>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</si>
  <si>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</si>
  <si>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</si>
  <si>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</si>
  <si>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</si>
  <si>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</si>
  <si>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</si>
  <si>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</si>
  <si>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</si>
  <si>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</si>
  <si>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</si>
  <si>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</si>
  <si>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</si>
  <si>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</si>
  <si>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</si>
  <si>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</si>
  <si>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</si>
  <si>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</si>
  <si>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</si>
  <si>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</si>
  <si>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</si>
  <si>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</si>
  <si>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</si>
  <si>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</si>
  <si>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</si>
  <si>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</si>
  <si>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</si>
  <si>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</si>
  <si>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</si>
  <si>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</si>
  <si>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</si>
  <si>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</si>
  <si>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</si>
  <si>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</si>
  <si>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</si>
  <si>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</si>
  <si>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</si>
  <si>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</si>
  <si>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</si>
  <si>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</si>
  <si>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</si>
  <si>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</si>
  <si>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</si>
  <si>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</si>
  <si>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</si>
  <si>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</si>
  <si>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</si>
  <si>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</si>
  <si>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</si>
  <si>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</si>
  <si>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</si>
  <si>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</si>
  <si>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</si>
  <si>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</si>
  <si>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</si>
  <si>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</si>
  <si>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</si>
  <si>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</si>
  <si>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</si>
  <si>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</si>
  <si>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</si>
  <si>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</si>
  <si>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</si>
  <si>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</si>
  <si>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</si>
  <si>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</si>
  <si>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</si>
  <si>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</si>
  <si>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</si>
  <si>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</si>
  <si>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</si>
  <si>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</si>
  <si>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</si>
  <si>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</si>
  <si>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</si>
  <si>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</si>
  <si>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</si>
  <si>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</si>
  <si>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</si>
  <si>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</si>
  <si>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</si>
  <si>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</si>
  <si>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</si>
  <si>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</si>
  <si>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</si>
  <si>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</si>
  <si>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</si>
  <si>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</si>
  <si>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</si>
  <si>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</si>
  <si>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</si>
  <si>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</si>
  <si>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</si>
  <si>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</si>
  <si>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</si>
  <si>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</si>
  <si>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</si>
  <si>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</si>
  <si>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</si>
  <si>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</si>
  <si>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</si>
  <si>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</si>
  <si>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</si>
  <si>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</si>
  <si>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</si>
  <si>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</si>
  <si>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</si>
  <si>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</si>
  <si>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</si>
  <si>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</si>
  <si>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</si>
  <si>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</si>
  <si>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</si>
  <si>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</si>
  <si>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</si>
  <si>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</si>
  <si>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</si>
  <si>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</si>
  <si>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</si>
  <si>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</si>
  <si>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</si>
  <si>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</si>
  <si>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</si>
  <si>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</si>
  <si>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</si>
  <si>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</si>
  <si>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</si>
  <si>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</si>
  <si>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</si>
  <si>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</si>
  <si>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</si>
  <si>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</si>
  <si>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</si>
  <si>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</si>
  <si>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</si>
  <si>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</si>
  <si>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</si>
  <si>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</si>
  <si>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</si>
  <si>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</si>
  <si>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</si>
  <si>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</si>
  <si>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</si>
  <si>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</si>
  <si>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</si>
  <si>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</si>
  <si>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</si>
  <si>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</si>
  <si>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</si>
  <si>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</si>
  <si>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</si>
  <si>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</si>
  <si>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</si>
  <si>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</si>
  <si>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</si>
  <si>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</si>
  <si>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</si>
  <si>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</si>
  <si>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</si>
  <si>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</si>
  <si>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</si>
  <si>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</si>
  <si>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</si>
  <si>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</si>
  <si>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</si>
  <si>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</si>
  <si>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</si>
  <si>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</si>
  <si>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</si>
  <si>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</si>
  <si>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</si>
  <si>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</si>
  <si>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</si>
  <si>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</si>
  <si>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</si>
  <si>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</si>
  <si>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</si>
  <si>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</si>
  <si>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</si>
  <si>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</si>
  <si>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</si>
  <si>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</si>
  <si>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</si>
  <si>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</si>
  <si>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</si>
  <si>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</si>
  <si>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</si>
  <si>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</si>
  <si>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</si>
  <si>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</si>
  <si>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</si>
  <si>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</si>
  <si>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</si>
  <si>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</si>
  <si>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</si>
  <si>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</si>
  <si>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</si>
  <si>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</si>
  <si>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</si>
  <si>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</si>
  <si>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</si>
  <si>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</si>
  <si>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</si>
  <si>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</si>
  <si>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</si>
  <si>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</si>
  <si>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</si>
  <si>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</si>
  <si>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</si>
  <si>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</si>
  <si>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</si>
  <si>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</si>
  <si>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</si>
  <si>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</si>
  <si>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</si>
  <si>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</si>
  <si>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</si>
  <si>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</si>
  <si>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</si>
  <si>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</si>
  <si>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</si>
  <si>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</si>
  <si>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</si>
  <si>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</si>
  <si>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</si>
  <si>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</si>
  <si>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</si>
  <si>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</si>
  <si>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</si>
  <si>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</si>
  <si>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</si>
  <si>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</si>
  <si>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</si>
  <si>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</si>
  <si>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</si>
  <si>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</si>
  <si>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</si>
  <si>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</si>
  <si>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</si>
  <si>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</si>
  <si>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</si>
  <si>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</si>
  <si>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</si>
  <si>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</si>
  <si>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</si>
  <si>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</si>
  <si>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</si>
  <si>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</si>
  <si>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</si>
  <si>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</si>
  <si>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</si>
  <si>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</si>
  <si>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</si>
  <si>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</si>
  <si>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</si>
  <si>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</si>
  <si>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</si>
  <si>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</si>
  <si>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</si>
  <si>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</si>
  <si>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</si>
  <si>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</si>
  <si>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</si>
  <si>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</si>
  <si>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</si>
  <si>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</si>
  <si>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</si>
  <si>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</si>
  <si>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</si>
  <si>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</si>
  <si>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</si>
  <si>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</si>
  <si>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</si>
  <si>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</si>
  <si>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</si>
  <si>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</si>
  <si>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</si>
  <si>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</si>
  <si>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</si>
  <si>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</si>
  <si>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</si>
  <si>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</si>
  <si>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</si>
  <si>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</si>
  <si>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</si>
  <si>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</si>
  <si>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</si>
  <si>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</si>
  <si>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</si>
  <si>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</si>
  <si>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</si>
  <si>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</si>
  <si>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</si>
  <si>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</si>
  <si>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</si>
  <si>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</si>
  <si>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</si>
  <si>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</si>
  <si>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</si>
  <si>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</si>
  <si>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</si>
  <si>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</si>
  <si>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</si>
  <si>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</si>
  <si>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</si>
  <si>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</si>
  <si>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</si>
  <si>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</si>
  <si>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</si>
  <si>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</si>
  <si>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</si>
  <si>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</si>
  <si>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</si>
  <si>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</si>
  <si>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</si>
  <si>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</si>
  <si>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</si>
  <si>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</si>
  <si>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</si>
  <si>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</si>
  <si>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</si>
  <si>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</si>
  <si>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</si>
  <si>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</si>
  <si>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</si>
  <si>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</si>
  <si>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</si>
  <si>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</si>
  <si>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</si>
  <si>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</si>
  <si>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</si>
  <si>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</si>
  <si>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</si>
  <si>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</si>
  <si>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</si>
  <si>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</si>
  <si>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</si>
  <si>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</si>
  <si>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</si>
  <si>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</si>
  <si>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</si>
  <si>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</si>
  <si>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</si>
  <si>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</si>
  <si>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</si>
  <si>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</si>
  <si>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</si>
  <si>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</si>
  <si>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</si>
  <si>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</si>
  <si>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</si>
  <si>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</si>
  <si>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</si>
  <si>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</si>
  <si>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</si>
  <si>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</si>
  <si>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</si>
  <si>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</si>
  <si>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</si>
  <si>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</si>
  <si>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</si>
  <si>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</si>
  <si>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</si>
  <si>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</si>
  <si>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</si>
  <si>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</si>
  <si>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</si>
  <si>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</si>
  <si>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</si>
  <si>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</si>
  <si>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</si>
  <si>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</si>
  <si>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</si>
  <si>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</si>
  <si>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</si>
  <si>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</si>
  <si>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</si>
  <si>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</si>
  <si>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</si>
  <si>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</si>
  <si>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</si>
  <si>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</si>
  <si>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</si>
  <si>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</si>
  <si>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</si>
  <si>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</si>
  <si>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</si>
  <si>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</si>
  <si>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</si>
  <si>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</si>
  <si>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</si>
  <si>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</si>
  <si>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</si>
  <si>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</si>
  <si>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</si>
  <si>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</si>
  <si>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</si>
  <si>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</si>
  <si>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</si>
  <si>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</si>
  <si>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</si>
  <si>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</si>
  <si>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</si>
  <si>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</si>
  <si>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</si>
  <si>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</si>
  <si>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</si>
  <si>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</si>
  <si>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</si>
  <si>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</si>
  <si>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</si>
  <si>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</si>
  <si>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</si>
  <si>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</si>
  <si>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</si>
  <si>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</si>
  <si>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</si>
  <si>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</si>
  <si>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</si>
  <si>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</si>
  <si>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</si>
  <si>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</si>
  <si>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</si>
  <si>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</si>
  <si>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</si>
  <si>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</si>
  <si>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</si>
  <si>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</si>
  <si>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</si>
  <si>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</si>
  <si>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</si>
  <si>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</si>
  <si>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</si>
  <si>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</si>
  <si>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</si>
  <si>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</si>
  <si>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</si>
  <si>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</si>
  <si>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</si>
  <si>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</si>
  <si>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</si>
  <si>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</si>
  <si>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</si>
  <si>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</si>
  <si>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</si>
  <si>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</si>
  <si>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</si>
  <si>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</si>
  <si>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</si>
  <si>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</si>
  <si>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</si>
  <si>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</si>
  <si>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</si>
  <si>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</si>
  <si>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</si>
  <si>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</si>
  <si>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</si>
  <si>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</si>
  <si>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</si>
  <si>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</si>
  <si>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</si>
  <si>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</si>
  <si>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</si>
  <si>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</si>
  <si>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</si>
  <si>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</si>
  <si>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</si>
  <si>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</si>
  <si>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</si>
  <si>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</si>
  <si>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</si>
  <si>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</si>
  <si>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</si>
  <si>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</si>
  <si>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</si>
  <si>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</si>
  <si>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</si>
  <si>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</si>
  <si>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</si>
  <si>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</si>
  <si>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</si>
  <si>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</si>
  <si>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</si>
  <si>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</si>
  <si>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</si>
  <si>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</si>
  <si>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</si>
  <si>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</si>
  <si>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</si>
  <si>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</si>
  <si>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</si>
  <si>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</si>
  <si>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</si>
  <si>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</si>
  <si>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</si>
  <si>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</si>
  <si>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</si>
  <si>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</si>
  <si>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</si>
  <si>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</si>
  <si>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</si>
  <si>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</si>
  <si>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</si>
  <si>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</si>
  <si>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</si>
  <si>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</si>
  <si>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</si>
  <si>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</si>
  <si>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</si>
  <si>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</si>
  <si>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</si>
  <si>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</si>
  <si>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</si>
  <si>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</si>
  <si>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</si>
  <si>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</si>
  <si>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</si>
  <si>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</si>
  <si>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</si>
  <si>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</si>
  <si>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</si>
  <si>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</si>
  <si>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</si>
  <si>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</si>
  <si>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</si>
  <si>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</si>
  <si>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</si>
  <si>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</si>
  <si>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</si>
  <si>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</si>
  <si>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</si>
  <si>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</si>
  <si>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</si>
  <si>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</si>
  <si>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</si>
  <si>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</si>
  <si>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</si>
  <si>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</si>
  <si>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</si>
  <si>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</si>
  <si>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</si>
  <si>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</si>
  <si>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</si>
  <si>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</si>
  <si>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</si>
  <si>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</si>
  <si>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</si>
  <si>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</si>
  <si>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</si>
  <si>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</si>
  <si>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</si>
  <si>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</si>
  <si>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</si>
  <si>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</si>
  <si>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</si>
  <si>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</si>
  <si>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</si>
  <si>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</si>
  <si>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</si>
  <si>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</si>
  <si>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</si>
  <si>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</si>
  <si>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</si>
  <si>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</si>
  <si>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</si>
  <si>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</si>
  <si>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</si>
  <si>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</si>
  <si>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</si>
  <si>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</si>
  <si>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</si>
  <si>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</si>
  <si>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</si>
  <si>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</si>
  <si>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</si>
  <si>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</si>
  <si>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</si>
  <si>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</si>
  <si>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</si>
  <si>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</si>
  <si>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</si>
  <si>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</si>
  <si>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</si>
  <si>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</si>
  <si>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</si>
  <si>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</si>
  <si>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</si>
  <si>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</si>
  <si>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</si>
  <si>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</si>
  <si>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</si>
  <si>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</si>
  <si>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</si>
  <si>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</si>
  <si>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</si>
  <si>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</si>
  <si>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</si>
  <si>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</si>
  <si>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</si>
  <si>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</si>
  <si>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</si>
  <si>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</si>
  <si>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</si>
  <si>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</si>
  <si>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</si>
  <si>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</si>
  <si>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</si>
  <si>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</si>
  <si>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</si>
  <si>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</si>
  <si>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</si>
  <si>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</si>
  <si>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</si>
  <si>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</si>
  <si>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</si>
  <si>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</si>
  <si>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</si>
  <si>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</si>
  <si>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</si>
  <si>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</si>
  <si>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</si>
  <si>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</si>
  <si>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</si>
  <si>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</si>
  <si>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</si>
  <si>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</si>
  <si>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</si>
  <si>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</si>
  <si>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</si>
  <si>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</si>
  <si>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</si>
  <si>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</si>
  <si>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</si>
  <si>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</si>
  <si>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</si>
  <si>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</si>
  <si>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</si>
  <si>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</si>
  <si>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</si>
  <si>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</si>
  <si>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</si>
  <si>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</si>
  <si>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</si>
  <si>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</si>
  <si>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</si>
  <si>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</si>
  <si>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</si>
  <si>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</si>
  <si>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</si>
  <si>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</si>
  <si>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</si>
  <si>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</si>
  <si>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</si>
  <si>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</si>
  <si>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</si>
  <si>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</si>
  <si>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</si>
  <si>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</si>
  <si>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</si>
  <si>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</si>
  <si>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</si>
  <si>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</si>
  <si>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</si>
  <si>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</si>
  <si>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</si>
  <si>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</si>
  <si>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</si>
  <si>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</si>
  <si>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</si>
  <si>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</si>
  <si>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</si>
  <si>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</si>
  <si>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</si>
  <si>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</si>
  <si>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</si>
  <si>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</si>
  <si>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</si>
  <si>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</si>
  <si>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</si>
  <si>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</si>
  <si>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</si>
  <si>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</si>
  <si>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</si>
  <si>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</si>
  <si>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</si>
  <si>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</si>
  <si>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</si>
  <si>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</si>
  <si>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</si>
  <si>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</si>
  <si>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</si>
  <si>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</si>
  <si>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</si>
  <si>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</si>
  <si>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</si>
  <si>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</si>
  <si>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</si>
  <si>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</si>
  <si>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</si>
  <si>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</si>
  <si>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</si>
  <si>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</si>
  <si>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</si>
  <si>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</si>
  <si>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</si>
  <si>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</si>
  <si>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</si>
  <si>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</si>
  <si>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</si>
  <si>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</si>
  <si>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</si>
  <si>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</si>
  <si>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</si>
  <si>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</si>
  <si>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</si>
  <si>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</si>
  <si>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</si>
  <si>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</si>
  <si>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</si>
  <si>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</si>
  <si>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</si>
  <si>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</si>
  <si>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</si>
  <si>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</si>
  <si>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</si>
  <si>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</si>
  <si>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</si>
  <si>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</si>
  <si>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</si>
  <si>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</si>
  <si>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</si>
  <si>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</si>
  <si>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</si>
  <si>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</si>
  <si>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</si>
  <si>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</si>
  <si>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</si>
  <si>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</si>
  <si>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</si>
  <si>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</si>
  <si>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</si>
  <si>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</si>
  <si>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</si>
  <si>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</si>
  <si>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</si>
  <si>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</si>
  <si>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</si>
  <si>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</si>
  <si>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</si>
  <si>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</si>
  <si>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</si>
  <si>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</si>
  <si>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</si>
  <si>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</si>
  <si>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</si>
  <si>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</si>
  <si>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</si>
  <si>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</si>
  <si>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</si>
  <si>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</si>
  <si>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</si>
  <si>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</si>
  <si>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</si>
  <si>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</si>
  <si>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</si>
  <si>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</si>
  <si>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</si>
  <si>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</si>
  <si>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</si>
  <si>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</si>
  <si>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</si>
  <si>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</si>
  <si>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</si>
  <si>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</si>
  <si>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</si>
  <si>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</si>
  <si>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</si>
  <si>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</si>
  <si>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</si>
  <si>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</si>
  <si>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</si>
  <si>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</si>
  <si>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</si>
  <si>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</si>
  <si>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</si>
  <si>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</si>
  <si>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</si>
  <si>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</si>
  <si>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</si>
  <si>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</si>
  <si>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</si>
  <si>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</si>
  <si>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</si>
  <si>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</si>
  <si>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</si>
  <si>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</si>
  <si>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</si>
  <si>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</si>
  <si>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</si>
  <si>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</si>
  <si>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</si>
  <si>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</si>
  <si>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</si>
  <si>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</si>
  <si>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</si>
  <si>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</si>
  <si>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</si>
  <si>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</si>
  <si>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</si>
  <si>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</si>
  <si>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</si>
  <si>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</si>
  <si>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</si>
  <si>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</si>
  <si>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</si>
  <si>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</si>
  <si>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</si>
  <si>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</si>
  <si>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</si>
  <si>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</si>
  <si>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</si>
  <si>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</si>
  <si>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</si>
  <si>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</si>
  <si>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</si>
  <si>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</si>
  <si>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</si>
  <si>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</si>
  <si>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</si>
  <si>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</si>
  <si>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</si>
  <si>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</si>
  <si>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</si>
  <si>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</si>
  <si>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</si>
  <si>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</si>
  <si>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</si>
  <si>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</si>
  <si>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</si>
  <si>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</si>
  <si>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</si>
  <si>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</si>
  <si>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</si>
  <si>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</si>
  <si>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</si>
  <si>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</si>
  <si>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</si>
  <si>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</si>
  <si>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</si>
  <si>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</si>
  <si>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</si>
  <si>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</si>
  <si>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</si>
  <si>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</si>
  <si>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</si>
  <si>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</si>
  <si>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</si>
  <si>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</si>
  <si>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</si>
  <si>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</si>
  <si>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</si>
  <si>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</si>
  <si>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</si>
  <si>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</si>
  <si>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</si>
  <si>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</si>
  <si>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</si>
  <si>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</si>
  <si>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</si>
  <si>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</si>
  <si>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</si>
  <si>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</si>
  <si>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</si>
  <si>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</si>
  <si>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</si>
  <si>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</si>
  <si>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</si>
  <si>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</si>
  <si>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</si>
  <si>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</si>
  <si>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</si>
  <si>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</si>
  <si>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</si>
  <si>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</si>
  <si>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</si>
  <si>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</si>
  <si>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</si>
  <si>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</si>
  <si>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</si>
  <si>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</si>
  <si>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</si>
  <si>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</si>
  <si>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</si>
  <si>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</si>
  <si>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</si>
  <si>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</si>
  <si>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</si>
  <si>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</si>
  <si>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</si>
  <si>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</si>
  <si>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</si>
  <si>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</si>
  <si>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</si>
  <si>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</si>
  <si>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</si>
  <si>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</si>
  <si>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</si>
  <si>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</si>
  <si>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</si>
  <si>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</si>
  <si>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</si>
  <si>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</si>
  <si>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</si>
  <si>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</si>
  <si>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</si>
  <si>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</si>
  <si>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</si>
  <si>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</si>
  <si>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</si>
  <si>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</si>
  <si>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</si>
  <si>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</si>
  <si>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</si>
  <si>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</si>
  <si>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</si>
  <si>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</si>
  <si>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</si>
  <si>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</si>
  <si>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</si>
  <si>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</si>
  <si>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</si>
  <si>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</si>
  <si>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</si>
  <si>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</si>
  <si>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</si>
  <si>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</si>
  <si>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</si>
  <si>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</si>
  <si>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</si>
  <si>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</si>
  <si>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</si>
  <si>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</si>
  <si>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</si>
  <si>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</si>
  <si>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</si>
  <si>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</si>
  <si>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</si>
  <si>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</si>
  <si>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</si>
  <si>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</si>
  <si>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</si>
  <si>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</si>
  <si>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</si>
  <si>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</si>
  <si>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</si>
  <si>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</si>
  <si>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</si>
  <si>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</si>
  <si>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</si>
  <si>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</si>
  <si>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</si>
  <si>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</si>
  <si>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</si>
  <si>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</si>
  <si>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</si>
  <si>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</si>
  <si>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</si>
  <si>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</si>
  <si>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</si>
  <si>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</si>
  <si>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</si>
  <si>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</si>
  <si>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</si>
  <si>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</si>
  <si>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</si>
  <si>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</si>
  <si>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</si>
  <si>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</si>
  <si>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</si>
  <si>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</si>
  <si>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</si>
  <si>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</si>
  <si>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</si>
  <si>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</si>
  <si>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</si>
  <si>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</si>
  <si>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</si>
  <si>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</si>
  <si>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</si>
  <si>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</si>
  <si>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</si>
  <si>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</si>
  <si>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</si>
  <si>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</si>
  <si>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</si>
  <si>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</si>
  <si>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</si>
  <si>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</si>
  <si>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</si>
  <si>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</si>
  <si>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</si>
  <si>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</si>
  <si>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</si>
  <si>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</si>
  <si>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</si>
  <si>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</si>
  <si>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</si>
  <si>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</si>
  <si>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</si>
  <si>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</si>
  <si>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</si>
  <si>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</si>
  <si>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</si>
  <si>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</si>
  <si>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</si>
  <si>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</si>
  <si>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</si>
  <si>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</si>
  <si>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</si>
  <si>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</si>
  <si>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</si>
  <si>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</si>
  <si>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</si>
  <si>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</si>
  <si>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</si>
  <si>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</si>
  <si>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</si>
  <si>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</si>
  <si>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</si>
  <si>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</si>
  <si>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</si>
  <si>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</si>
  <si>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</si>
  <si>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</si>
  <si>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</si>
  <si>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</si>
  <si>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</si>
  <si>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</si>
  <si>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</si>
  <si>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</si>
  <si>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</si>
  <si>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</si>
  <si>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</si>
  <si>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</si>
  <si>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</si>
  <si>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</si>
  <si>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</si>
  <si>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</si>
  <si>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</si>
  <si>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</si>
  <si>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</si>
  <si>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</si>
  <si>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</si>
  <si>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</si>
  <si>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</si>
  <si>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</si>
  <si>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</si>
  <si>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</si>
  <si>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</si>
  <si>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</si>
  <si>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</si>
  <si>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</si>
  <si>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</si>
  <si>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</si>
  <si>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</si>
  <si>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</si>
  <si>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</si>
  <si>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</si>
  <si>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</si>
  <si>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</si>
  <si>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</si>
  <si>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</si>
  <si>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</si>
  <si>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</si>
  <si>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</si>
  <si>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</si>
  <si>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</si>
  <si>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</si>
  <si>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</si>
  <si>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</si>
  <si>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</si>
  <si>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</si>
  <si>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</si>
  <si>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</si>
  <si>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</si>
  <si>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</si>
  <si>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</si>
  <si>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</si>
  <si>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</si>
  <si>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</si>
  <si>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</si>
  <si>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</si>
  <si>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</si>
  <si>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</si>
  <si>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</si>
  <si>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</si>
  <si>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</si>
  <si>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</si>
  <si>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</si>
  <si>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</si>
  <si>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</si>
  <si>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</si>
  <si>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</si>
  <si>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</si>
  <si>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</si>
  <si>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</si>
  <si>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</si>
  <si>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</si>
  <si>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</si>
  <si>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</si>
  <si>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</si>
  <si>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</si>
  <si>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</si>
  <si>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</si>
  <si>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</si>
  <si>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</si>
  <si>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</si>
  <si>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</si>
  <si>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</si>
  <si>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</si>
  <si>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</si>
  <si>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</si>
  <si>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</si>
  <si>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</si>
  <si>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</si>
  <si>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</si>
  <si>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</si>
  <si>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</si>
  <si>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</si>
  <si>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</si>
  <si>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</si>
  <si>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</si>
  <si>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</si>
  <si>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</si>
  <si>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</si>
  <si>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</si>
  <si>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</si>
  <si>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</si>
  <si>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</si>
  <si>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</si>
  <si>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</si>
  <si>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</si>
  <si>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</si>
  <si>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</si>
  <si>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</si>
  <si>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</si>
  <si>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</si>
  <si>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</si>
  <si>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</si>
  <si>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</si>
  <si>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</si>
  <si>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</si>
  <si>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</si>
  <si>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</si>
  <si>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</si>
  <si>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</si>
  <si>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</si>
  <si>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</si>
  <si>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</si>
  <si>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</si>
  <si>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</si>
  <si>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</si>
  <si>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</si>
  <si>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</si>
  <si>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</si>
  <si>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</si>
  <si>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</si>
  <si>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</si>
  <si>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</si>
  <si>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</si>
  <si>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</si>
  <si>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</si>
  <si>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</si>
  <si>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</si>
  <si>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</si>
  <si>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</si>
  <si>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</si>
  <si>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</si>
  <si>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</si>
  <si>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</si>
  <si>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</si>
  <si>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</si>
  <si>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</si>
  <si>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</si>
  <si>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</si>
  <si>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</si>
  <si>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</si>
  <si>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</si>
  <si>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</si>
  <si>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</si>
  <si>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</si>
  <si>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</si>
  <si>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</si>
  <si>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</si>
  <si>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</si>
  <si>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</si>
  <si>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</si>
  <si>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</si>
  <si>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</si>
  <si>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</si>
  <si>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</si>
  <si>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</si>
  <si>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</si>
  <si>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</si>
  <si>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</si>
  <si>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</si>
  <si>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</si>
  <si>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</si>
  <si>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</si>
  <si>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</si>
  <si>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</si>
  <si>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</si>
  <si>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</si>
  <si>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</si>
  <si>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</si>
  <si>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</si>
  <si>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</si>
  <si>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</si>
  <si>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</si>
  <si>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</si>
  <si>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</si>
  <si>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</si>
  <si>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</si>
  <si>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</si>
  <si>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</si>
  <si>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</si>
  <si>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</si>
  <si>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</si>
  <si>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</si>
  <si>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</si>
  <si>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</si>
  <si>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</si>
  <si>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</si>
  <si>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</si>
  <si>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</si>
  <si>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</si>
  <si>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</si>
  <si>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</si>
  <si>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</si>
  <si>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</si>
  <si>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</si>
  <si>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</si>
  <si>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</si>
  <si>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</si>
  <si>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</si>
  <si>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</si>
  <si>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</si>
  <si>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</si>
  <si>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</si>
  <si>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</si>
  <si>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</si>
  <si>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</si>
  <si>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</si>
  <si>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</si>
  <si>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</si>
  <si>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</si>
  <si>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</si>
  <si>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</si>
  <si>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</si>
  <si>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</si>
  <si>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</si>
  <si>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</si>
  <si>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</si>
  <si>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</si>
  <si>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</si>
  <si>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</si>
  <si>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</si>
  <si>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</si>
  <si>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</si>
  <si>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</si>
  <si>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</si>
  <si>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</si>
  <si>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</si>
  <si>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</si>
  <si>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</si>
  <si>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</si>
  <si>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</si>
  <si>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</si>
  <si>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</si>
  <si>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</si>
  <si>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</si>
  <si>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</si>
  <si>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</si>
  <si>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</si>
  <si>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</si>
  <si>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</si>
  <si>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</si>
  <si>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</si>
  <si>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</si>
  <si>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</si>
  <si>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</si>
  <si>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</si>
  <si>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</si>
  <si>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</si>
  <si>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</si>
  <si>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</si>
  <si>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</si>
  <si>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</si>
  <si>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</si>
  <si>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</si>
  <si>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</si>
  <si>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</si>
  <si>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</si>
  <si>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</si>
  <si>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</si>
  <si>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</si>
  <si>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</si>
  <si>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</si>
  <si>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</si>
  <si>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</si>
  <si>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</si>
  <si>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</si>
  <si>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</si>
  <si>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</si>
  <si>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</si>
  <si>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</si>
  <si>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</si>
  <si>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</si>
  <si>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</si>
  <si>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</si>
  <si>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</si>
  <si>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</si>
  <si>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</si>
  <si>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</si>
  <si>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</si>
  <si>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</si>
  <si>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</si>
  <si>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</si>
  <si>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</si>
  <si>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</si>
  <si>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</si>
  <si>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</si>
  <si>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</si>
  <si>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</si>
  <si>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</si>
  <si>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</si>
  <si>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</si>
  <si>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</si>
  <si>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</si>
  <si>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</si>
  <si>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</si>
  <si>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</si>
  <si>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</si>
  <si>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</si>
  <si>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</si>
  <si>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</si>
  <si>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</si>
  <si>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</si>
  <si>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</si>
  <si>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</si>
  <si>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</si>
  <si>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</si>
  <si>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</si>
  <si>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</si>
  <si>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</si>
  <si>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</si>
  <si>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</si>
  <si>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</si>
  <si>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</si>
  <si>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</si>
  <si>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</si>
  <si>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</si>
  <si>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</si>
  <si>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</si>
  <si>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</si>
  <si>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</si>
  <si>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</si>
  <si>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</si>
  <si>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</si>
  <si>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</si>
  <si>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</si>
  <si>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</si>
  <si>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</si>
  <si>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</si>
  <si>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</si>
  <si>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</si>
  <si>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</si>
  <si>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</si>
  <si>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</si>
  <si>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</si>
  <si>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</si>
  <si>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</si>
  <si>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</si>
  <si>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</si>
  <si>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</si>
  <si>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</si>
  <si>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</si>
  <si>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</si>
  <si>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</si>
  <si>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</si>
  <si>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</si>
  <si>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</si>
  <si>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</si>
  <si>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</si>
  <si>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</si>
  <si>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</si>
  <si>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</si>
  <si>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</si>
  <si>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</si>
  <si>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</si>
  <si>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</si>
  <si>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</si>
  <si>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</si>
  <si>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</si>
  <si>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</si>
  <si>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</si>
  <si>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</si>
  <si>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</si>
  <si>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</si>
  <si>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</si>
  <si>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</si>
  <si>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</si>
  <si>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</si>
  <si>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</si>
  <si>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</si>
  <si>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</si>
  <si>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</si>
  <si>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</si>
  <si>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</si>
  <si>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</si>
  <si>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</si>
  <si>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</si>
  <si>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</si>
  <si>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</si>
  <si>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</si>
  <si>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</si>
  <si>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</si>
  <si>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</si>
  <si>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</si>
  <si>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</si>
  <si>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</si>
  <si>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</si>
  <si>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</si>
  <si>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</si>
  <si>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</si>
  <si>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</si>
  <si>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</si>
  <si>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</si>
  <si>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</si>
  <si>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</si>
  <si>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</si>
  <si>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</si>
  <si>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</si>
  <si>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</si>
  <si>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</si>
  <si>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</si>
  <si>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</si>
  <si>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</si>
  <si>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</si>
  <si>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</si>
  <si>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</si>
  <si>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</si>
  <si>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</si>
  <si>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</si>
  <si>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</si>
  <si>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</si>
  <si>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</si>
  <si>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</si>
  <si>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</si>
  <si>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</si>
  <si>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</si>
  <si>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</si>
  <si>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</si>
  <si>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</si>
  <si>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</si>
  <si>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</si>
  <si>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</si>
  <si>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</si>
  <si>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</si>
  <si>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</si>
  <si>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</si>
  <si>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</si>
  <si>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</si>
  <si>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</si>
  <si>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</si>
  <si>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</si>
  <si>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</si>
  <si>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</si>
  <si>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</si>
  <si>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</si>
  <si>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</si>
  <si>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</si>
  <si>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</si>
  <si>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</si>
  <si>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</si>
  <si>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</si>
  <si>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</si>
  <si>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</si>
  <si>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</si>
  <si>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</si>
  <si>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</si>
  <si>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</si>
  <si>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</si>
  <si>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</si>
  <si>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</si>
  <si>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</si>
  <si>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</si>
  <si>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</si>
  <si>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</si>
  <si>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</si>
  <si>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</si>
  <si>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</si>
  <si>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</si>
  <si>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</si>
  <si>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</si>
  <si>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</si>
  <si>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</si>
  <si>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</si>
  <si>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</si>
  <si>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</si>
  <si>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</si>
  <si>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</si>
  <si>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</si>
  <si>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</si>
  <si>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</si>
  <si>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</si>
  <si>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</si>
  <si>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</si>
  <si>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</si>
  <si>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</si>
  <si>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</si>
  <si>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</si>
  <si>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</si>
  <si>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</si>
  <si>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</si>
  <si>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</si>
  <si>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</si>
  <si>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</si>
  <si>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</si>
  <si>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</si>
  <si>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</si>
  <si>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</si>
  <si>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</si>
  <si>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</si>
  <si>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</si>
  <si>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</si>
  <si>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</si>
  <si>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</si>
  <si>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</si>
  <si>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</si>
  <si>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</si>
  <si>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</si>
  <si>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</si>
  <si>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</si>
  <si>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</si>
  <si>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</si>
  <si>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</si>
  <si>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</si>
  <si>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</si>
  <si>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</si>
  <si>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</si>
  <si>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</si>
  <si>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</si>
  <si>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</si>
  <si>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</si>
  <si>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</si>
  <si>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</si>
  <si>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</si>
  <si>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</si>
  <si>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</si>
  <si>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</si>
  <si>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</si>
  <si>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</si>
  <si>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</si>
  <si>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</si>
  <si>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</si>
  <si>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</si>
  <si>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</si>
  <si>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</si>
  <si>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</si>
  <si>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</si>
  <si>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</si>
  <si>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</si>
  <si>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</si>
  <si>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</si>
  <si>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</si>
  <si>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</si>
  <si>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</si>
  <si>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</si>
  <si>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</si>
  <si>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</si>
  <si>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</si>
  <si>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</si>
  <si>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</si>
  <si>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</si>
  <si>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</si>
  <si>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</si>
  <si>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</si>
  <si>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</si>
  <si>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</si>
  <si>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</si>
  <si>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</si>
  <si>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</si>
  <si>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</si>
  <si>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</si>
  <si>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</si>
  <si>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</si>
  <si>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</si>
  <si>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</si>
  <si>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</si>
  <si>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</si>
  <si>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</si>
  <si>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</si>
  <si>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</si>
  <si>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</si>
  <si>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</si>
  <si>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</si>
  <si>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</si>
  <si>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</si>
  <si>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</si>
  <si>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</si>
  <si>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</si>
  <si>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</si>
  <si>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</si>
  <si>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</si>
  <si>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</si>
  <si>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</si>
  <si>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</si>
  <si>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</si>
  <si>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</si>
  <si>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</si>
  <si>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</si>
  <si>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</si>
  <si>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</si>
  <si>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</si>
  <si>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</si>
  <si>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</si>
  <si>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</si>
  <si>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</si>
  <si>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</si>
  <si>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</si>
  <si>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</si>
  <si>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</si>
  <si>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</si>
  <si>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</si>
  <si>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</si>
  <si>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</si>
  <si>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</si>
  <si>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</si>
  <si>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</si>
  <si>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</si>
  <si>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</si>
  <si>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</si>
  <si>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</si>
  <si>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</si>
  <si>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</si>
  <si>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</si>
  <si>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</si>
  <si>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</si>
  <si>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</si>
  <si>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</si>
  <si>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</si>
  <si>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</si>
  <si>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</si>
  <si>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</si>
  <si>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</si>
  <si>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</si>
  <si>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</si>
  <si>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</si>
  <si>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</si>
  <si>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</si>
  <si>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</si>
  <si>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</si>
  <si>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</si>
  <si>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</si>
  <si>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</si>
  <si>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</si>
  <si>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</si>
  <si>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</si>
  <si>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</si>
  <si>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</si>
  <si>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</si>
  <si>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</si>
  <si>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</si>
  <si>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</si>
  <si>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</si>
  <si>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</si>
  <si>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</si>
  <si>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</si>
  <si>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</si>
  <si>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</si>
  <si>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</si>
  <si>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</si>
  <si>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</si>
  <si>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</si>
  <si>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</si>
  <si>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</si>
  <si>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</si>
  <si>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</si>
  <si>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</si>
  <si>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</si>
  <si>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</si>
  <si>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</si>
  <si>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</si>
  <si>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</si>
  <si>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</si>
  <si>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</si>
  <si>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</si>
  <si>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</si>
  <si>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</si>
  <si>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</si>
  <si>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</si>
  <si>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</si>
  <si>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</si>
  <si>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</si>
  <si>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</si>
  <si>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</si>
  <si>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</si>
  <si>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</si>
  <si>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</si>
  <si>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</si>
  <si>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</si>
  <si>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</si>
  <si>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</si>
  <si>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</si>
  <si>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</si>
  <si>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</si>
  <si>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</si>
  <si>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</si>
  <si>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</si>
  <si>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</si>
  <si>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</si>
  <si>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</si>
  <si>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</si>
  <si>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</si>
  <si>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</si>
  <si>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</si>
  <si>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</si>
  <si>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</si>
  <si>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</si>
  <si>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</si>
  <si>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</si>
  <si>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</si>
  <si>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</si>
  <si>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</si>
  <si>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</si>
  <si>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</si>
  <si>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</si>
  <si>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</si>
  <si>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</si>
  <si>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</si>
  <si>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</si>
  <si>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</si>
  <si>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</si>
  <si>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</si>
  <si>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</si>
  <si>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</si>
  <si>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</si>
  <si>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</si>
  <si>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</si>
  <si>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</si>
  <si>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</si>
  <si>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</si>
  <si>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</si>
  <si>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</si>
  <si>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</si>
  <si>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</si>
  <si>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</si>
  <si>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</si>
  <si>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</si>
  <si>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</si>
  <si>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</si>
  <si>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</si>
  <si>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</si>
  <si>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</si>
  <si>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</si>
  <si>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</si>
  <si>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</si>
  <si>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</si>
  <si>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</si>
  <si>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</si>
  <si>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</si>
  <si>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</si>
  <si>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</si>
  <si>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</si>
  <si>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</si>
  <si>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</si>
  <si>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</si>
  <si>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</si>
  <si>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</si>
  <si>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</si>
  <si>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</si>
  <si>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</si>
  <si>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</si>
  <si>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</si>
  <si>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</si>
  <si>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</si>
  <si>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</si>
  <si>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</si>
  <si>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</si>
  <si>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</si>
  <si>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</si>
  <si>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</si>
  <si>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</si>
  <si>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</si>
  <si>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</si>
  <si>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</si>
  <si>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</si>
  <si>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</si>
  <si>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</si>
  <si>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</si>
  <si>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</si>
  <si>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</si>
  <si>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</si>
  <si>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</si>
  <si>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</si>
  <si>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</si>
  <si>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</si>
  <si>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</si>
  <si>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</si>
  <si>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</si>
  <si>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</si>
  <si>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</si>
  <si>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</si>
  <si>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</si>
  <si>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</si>
  <si>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</si>
  <si>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</si>
  <si>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</si>
  <si>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</si>
  <si>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</si>
  <si>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</si>
  <si>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</si>
  <si>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</si>
  <si>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</si>
  <si>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</si>
  <si>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</si>
  <si>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</si>
  <si>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</si>
  <si>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</si>
  <si>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</si>
  <si>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</si>
  <si>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</si>
  <si>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</si>
  <si>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</si>
  <si>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</si>
  <si>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</si>
  <si>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</si>
  <si>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</si>
  <si>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</si>
  <si>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</si>
  <si>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</si>
  <si>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</si>
  <si>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</si>
  <si>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</si>
  <si>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</si>
  <si>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</si>
  <si>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</si>
  <si>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</si>
  <si>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</si>
  <si>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</si>
  <si>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</si>
  <si>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</si>
  <si>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</si>
  <si>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</si>
  <si>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</si>
  <si>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</si>
  <si>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</si>
  <si>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</si>
  <si>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</si>
  <si>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</si>
  <si>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</si>
  <si>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</si>
  <si>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</si>
  <si>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</si>
  <si>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</si>
  <si>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</si>
  <si>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</si>
  <si>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</si>
  <si>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</si>
  <si>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</si>
  <si>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</si>
  <si>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</si>
  <si>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</si>
  <si>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</si>
  <si>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</si>
  <si>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</si>
  <si>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</si>
  <si>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</si>
  <si>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</si>
  <si>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</si>
  <si>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</si>
  <si>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</si>
  <si>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</si>
  <si>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</si>
  <si>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</si>
  <si>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</si>
  <si>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</si>
  <si>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</si>
  <si>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</si>
  <si>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</si>
  <si>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</si>
  <si>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</si>
  <si>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</si>
  <si>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</si>
  <si>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</si>
  <si>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</si>
  <si>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</si>
  <si>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</si>
  <si>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</si>
  <si>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</si>
  <si>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</si>
  <si>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</si>
  <si>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</si>
  <si>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</si>
  <si>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</si>
  <si>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</si>
  <si>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</si>
  <si>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</si>
  <si>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</si>
  <si>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</si>
  <si>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</si>
  <si>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</si>
  <si>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</si>
  <si>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</si>
  <si>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</si>
  <si>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</si>
  <si>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</si>
  <si>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</si>
  <si>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</si>
  <si>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</si>
  <si>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</si>
  <si>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</si>
  <si>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</si>
  <si>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</si>
  <si>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</si>
  <si>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</si>
  <si>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</si>
  <si>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</si>
  <si>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</si>
  <si>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</si>
  <si>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</si>
  <si>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</si>
  <si>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</si>
  <si>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</si>
  <si>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</si>
  <si>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</si>
  <si>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</si>
  <si>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</si>
  <si>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</si>
  <si>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</si>
  <si>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</si>
  <si>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</si>
  <si>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</si>
  <si>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</si>
  <si>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</si>
  <si>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</si>
  <si>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</si>
  <si>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</si>
  <si>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</si>
  <si>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</si>
  <si>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</si>
  <si>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</si>
  <si>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</si>
  <si>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</si>
  <si>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</si>
  <si>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</si>
  <si>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</si>
  <si>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</si>
  <si>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</si>
  <si>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</si>
  <si>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</si>
  <si>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</si>
  <si>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</si>
  <si>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</si>
  <si>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</si>
  <si>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</si>
  <si>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</si>
  <si>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</si>
  <si>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</si>
  <si>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</si>
  <si>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</si>
  <si>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</si>
  <si>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</si>
  <si>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</si>
  <si>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</si>
  <si>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</si>
  <si>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</si>
  <si>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</si>
  <si>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</si>
  <si>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</si>
  <si>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</si>
  <si>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</si>
  <si>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</si>
  <si>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</si>
  <si>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</si>
  <si>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</si>
  <si>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</si>
  <si>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</si>
  <si>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</si>
  <si>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</si>
  <si>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</si>
  <si>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</si>
  <si>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</si>
  <si>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</si>
  <si>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</si>
  <si>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</si>
  <si>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</si>
  <si>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</si>
  <si>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</si>
  <si>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</si>
  <si>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</si>
  <si>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</si>
  <si>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</si>
  <si>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</si>
  <si>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</si>
  <si>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</si>
  <si>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</si>
  <si>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</si>
  <si>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</si>
  <si>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</si>
  <si>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</si>
  <si>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</si>
  <si>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</si>
  <si>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</si>
  <si>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</si>
  <si>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</si>
  <si>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</si>
  <si>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</si>
  <si>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</si>
  <si>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</si>
  <si>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</si>
  <si>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</si>
  <si>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</si>
  <si>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</si>
  <si>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</si>
  <si>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</si>
  <si>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</si>
  <si>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</si>
  <si>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</si>
  <si>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</si>
  <si>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</si>
  <si>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</si>
  <si>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</si>
  <si>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</si>
  <si>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</si>
  <si>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</si>
  <si>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</si>
  <si>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</si>
  <si>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</si>
  <si>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</si>
  <si>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</si>
  <si>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</si>
  <si>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</si>
  <si>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</si>
  <si>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</si>
  <si>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</si>
  <si>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</si>
  <si>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</si>
  <si>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Рiвненській областi</t>
  </si>
  <si>
    <t>33028. Рівненська область.м. Рівне</t>
  </si>
  <si>
    <t>вул. Симона Петлюри</t>
  </si>
  <si>
    <t/>
  </si>
  <si>
    <t>В.В. Вдовиченко</t>
  </si>
  <si>
    <t>А.М. Груненко</t>
  </si>
  <si>
    <t>inbox@rv.court.gov.ua</t>
  </si>
  <si>
    <t>(0362)67-13-27</t>
  </si>
  <si>
    <t>19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</si>
</sst>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3"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>
      <c r="A15" s="27"/>
      <c r="B15" s="162" t="s">
        <v>193</v>
      </c>
      <c r="C15" s="163"/>
      <c r="D15" s="164"/>
      <c r="E15" s="93" t="s">
        <v>1</v>
      </c>
    </row>
    <row r="16" spans="1:8" ht="12.95" customHeight="1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>
        <v>10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&amp;C&amp;L59820089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2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1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1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1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>
      <c r="A24" s="63">
        <v>12</v>
      </c>
      <c r="B24" s="6" t="s">
        <v>245</v>
      </c>
      <c r="C24" s="64" t="s">
        <v>246</v>
      </c>
      <c r="D24" s="64"/>
      <c r="E24" s="107">
        <v>2</v>
      </c>
      <c r="F24" s="107">
        <v>1</v>
      </c>
      <c r="G24" s="107"/>
      <c r="H24" s="107"/>
      <c r="I24" s="107">
        <v>1</v>
      </c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>
        <v>1</v>
      </c>
      <c r="U24" s="107"/>
      <c r="V24" s="107"/>
      <c r="W24" s="107"/>
      <c r="X24" s="107"/>
      <c r="Y24" s="107"/>
      <c r="Z24" s="107">
        <v>1</v>
      </c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561</v>
      </c>
      <c r="F30" s="105">
        <f t="shared" si="1"/>
        <v>208</v>
      </c>
      <c r="G30" s="105">
        <f t="shared" si="1"/>
        <v>0</v>
      </c>
      <c r="H30" s="105">
        <f t="shared" si="1"/>
        <v>4</v>
      </c>
      <c r="I30" s="105">
        <f t="shared" si="1"/>
        <v>349</v>
      </c>
      <c r="J30" s="105">
        <f t="shared" si="1"/>
        <v>0</v>
      </c>
      <c r="K30" s="105">
        <f t="shared" si="1"/>
        <v>4</v>
      </c>
      <c r="L30" s="105">
        <f t="shared" si="1"/>
        <v>79</v>
      </c>
      <c r="M30" s="105">
        <f t="shared" si="1"/>
        <v>2</v>
      </c>
      <c r="N30" s="105">
        <f t="shared" si="1"/>
        <v>0</v>
      </c>
      <c r="O30" s="105">
        <f t="shared" si="1"/>
        <v>248</v>
      </c>
      <c r="P30" s="105">
        <f t="shared" si="1"/>
        <v>0</v>
      </c>
      <c r="Q30" s="105">
        <f t="shared" si="1"/>
        <v>6</v>
      </c>
      <c r="R30" s="105">
        <f t="shared" si="1"/>
        <v>10</v>
      </c>
      <c r="S30" s="105">
        <f t="shared" si="1"/>
        <v>0</v>
      </c>
      <c r="T30" s="105">
        <f t="shared" si="1"/>
        <v>19</v>
      </c>
      <c r="U30" s="105">
        <f t="shared" si="1"/>
        <v>0</v>
      </c>
      <c r="V30" s="105">
        <f t="shared" si="1"/>
        <v>0</v>
      </c>
      <c r="W30" s="105">
        <f t="shared" si="1"/>
        <v>1</v>
      </c>
      <c r="X30" s="105">
        <f t="shared" si="1"/>
        <v>5</v>
      </c>
      <c r="Y30" s="105">
        <f t="shared" si="1"/>
        <v>12</v>
      </c>
      <c r="Z30" s="105">
        <f t="shared" si="1"/>
        <v>1</v>
      </c>
      <c r="AA30" s="105">
        <f t="shared" si="1"/>
        <v>0</v>
      </c>
      <c r="AB30" s="105">
        <f t="shared" si="1"/>
        <v>3</v>
      </c>
      <c r="AC30" s="105">
        <f t="shared" si="1"/>
        <v>1</v>
      </c>
      <c r="AD30" s="105">
        <f t="shared" si="1"/>
        <v>5</v>
      </c>
      <c r="AE30" s="105">
        <f t="shared" si="1"/>
        <v>0</v>
      </c>
      <c r="AF30" s="105">
        <f t="shared" si="1"/>
        <v>0</v>
      </c>
      <c r="AG30" s="105">
        <f t="shared" si="1"/>
        <v>55</v>
      </c>
      <c r="AH30" s="105">
        <f t="shared" si="1"/>
        <v>81</v>
      </c>
      <c r="AI30" s="105">
        <f t="shared" si="1"/>
        <v>0</v>
      </c>
      <c r="AJ30" s="105">
        <f t="shared" si="1"/>
        <v>0</v>
      </c>
      <c r="AK30" s="105">
        <f t="shared" si="1"/>
        <v>43</v>
      </c>
      <c r="AL30" s="105">
        <f t="shared" si="1"/>
        <v>1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10</v>
      </c>
      <c r="AS30" s="105">
        <f t="shared" si="1"/>
        <v>5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6</v>
      </c>
      <c r="F31" s="107">
        <v>3</v>
      </c>
      <c r="G31" s="107"/>
      <c r="H31" s="107">
        <v>2</v>
      </c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>
        <v>3</v>
      </c>
      <c r="U31" s="107"/>
      <c r="V31" s="107"/>
      <c r="W31" s="107"/>
      <c r="X31" s="107"/>
      <c r="Y31" s="107">
        <v>3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>
        <v>1</v>
      </c>
      <c r="AT31" s="107"/>
      <c r="AU31" s="105"/>
      <c r="AV31" s="105"/>
    </row>
    <row r="32" spans="1:48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1</v>
      </c>
      <c r="U32" s="107"/>
      <c r="V32" s="107"/>
      <c r="W32" s="107"/>
      <c r="X32" s="107"/>
      <c r="Y32" s="107"/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2</v>
      </c>
      <c r="F36" s="107">
        <v>1</v>
      </c>
      <c r="G36" s="107"/>
      <c r="H36" s="107"/>
      <c r="I36" s="107">
        <v>1</v>
      </c>
      <c r="J36" s="107"/>
      <c r="K36" s="107"/>
      <c r="L36" s="107">
        <v>1</v>
      </c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21</v>
      </c>
      <c r="F41" s="107">
        <v>19</v>
      </c>
      <c r="G41" s="107"/>
      <c r="H41" s="107"/>
      <c r="I41" s="107">
        <v>2</v>
      </c>
      <c r="J41" s="107"/>
      <c r="K41" s="107"/>
      <c r="L41" s="107"/>
      <c r="M41" s="107"/>
      <c r="N41" s="107"/>
      <c r="O41" s="107">
        <v>1</v>
      </c>
      <c r="P41" s="107"/>
      <c r="Q41" s="107">
        <v>1</v>
      </c>
      <c r="R41" s="107"/>
      <c r="S41" s="107"/>
      <c r="T41" s="107">
        <v>6</v>
      </c>
      <c r="U41" s="107"/>
      <c r="V41" s="107"/>
      <c r="W41" s="107">
        <v>1</v>
      </c>
      <c r="X41" s="107">
        <v>5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13</v>
      </c>
      <c r="AL41" s="107"/>
      <c r="AM41" s="107"/>
      <c r="AN41" s="107"/>
      <c r="AO41" s="107"/>
      <c r="AP41" s="107"/>
      <c r="AQ41" s="107"/>
      <c r="AR41" s="107">
        <v>3</v>
      </c>
      <c r="AS41" s="107">
        <v>1</v>
      </c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9</v>
      </c>
      <c r="F42" s="107">
        <v>9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8</v>
      </c>
      <c r="U42" s="107"/>
      <c r="V42" s="107"/>
      <c r="W42" s="107"/>
      <c r="X42" s="107"/>
      <c r="Y42" s="107">
        <v>8</v>
      </c>
      <c r="Z42" s="107"/>
      <c r="AA42" s="107"/>
      <c r="AB42" s="107"/>
      <c r="AC42" s="107">
        <v>1</v>
      </c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>
        <v>1</v>
      </c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50</v>
      </c>
      <c r="F43" s="107">
        <v>16</v>
      </c>
      <c r="G43" s="107"/>
      <c r="H43" s="107"/>
      <c r="I43" s="107">
        <v>34</v>
      </c>
      <c r="J43" s="107"/>
      <c r="K43" s="107"/>
      <c r="L43" s="107">
        <v>2</v>
      </c>
      <c r="M43" s="107"/>
      <c r="N43" s="107"/>
      <c r="O43" s="107">
        <v>32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1</v>
      </c>
      <c r="AC43" s="107"/>
      <c r="AD43" s="107"/>
      <c r="AE43" s="107"/>
      <c r="AF43" s="107"/>
      <c r="AG43" s="107"/>
      <c r="AH43" s="107"/>
      <c r="AI43" s="107"/>
      <c r="AJ43" s="107"/>
      <c r="AK43" s="107">
        <v>15</v>
      </c>
      <c r="AL43" s="107"/>
      <c r="AM43" s="107"/>
      <c r="AN43" s="107"/>
      <c r="AO43" s="107"/>
      <c r="AP43" s="107"/>
      <c r="AQ43" s="107"/>
      <c r="AR43" s="107">
        <v>3</v>
      </c>
      <c r="AS43" s="107"/>
      <c r="AT43" s="107"/>
      <c r="AU43" s="105"/>
      <c r="AV43" s="105"/>
    </row>
    <row r="44" spans="1:48" s="104" customFormat="1" ht="12.95" customHeight="1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>
        <v>1</v>
      </c>
      <c r="AM44" s="107"/>
      <c r="AN44" s="107"/>
      <c r="AO44" s="107"/>
      <c r="AP44" s="107"/>
      <c r="AQ44" s="107"/>
      <c r="AR44" s="107">
        <v>1</v>
      </c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4</v>
      </c>
      <c r="F46" s="107">
        <v>1</v>
      </c>
      <c r="G46" s="107"/>
      <c r="H46" s="107"/>
      <c r="I46" s="107">
        <v>3</v>
      </c>
      <c r="J46" s="107"/>
      <c r="K46" s="107"/>
      <c r="L46" s="107">
        <v>2</v>
      </c>
      <c r="M46" s="107">
        <v>1</v>
      </c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243</v>
      </c>
      <c r="F47" s="107">
        <v>67</v>
      </c>
      <c r="G47" s="107"/>
      <c r="H47" s="107"/>
      <c r="I47" s="107">
        <v>176</v>
      </c>
      <c r="J47" s="107"/>
      <c r="K47" s="107"/>
      <c r="L47" s="107">
        <v>38</v>
      </c>
      <c r="M47" s="107"/>
      <c r="N47" s="107"/>
      <c r="O47" s="107">
        <v>132</v>
      </c>
      <c r="P47" s="107"/>
      <c r="Q47" s="107">
        <v>1</v>
      </c>
      <c r="R47" s="107">
        <v>5</v>
      </c>
      <c r="S47" s="107"/>
      <c r="T47" s="107">
        <v>1</v>
      </c>
      <c r="U47" s="107"/>
      <c r="V47" s="107"/>
      <c r="W47" s="107"/>
      <c r="X47" s="107"/>
      <c r="Y47" s="107">
        <v>1</v>
      </c>
      <c r="Z47" s="107"/>
      <c r="AA47" s="107"/>
      <c r="AB47" s="107"/>
      <c r="AC47" s="107"/>
      <c r="AD47" s="107"/>
      <c r="AE47" s="107"/>
      <c r="AF47" s="107"/>
      <c r="AG47" s="107">
        <v>15</v>
      </c>
      <c r="AH47" s="107">
        <v>51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138</v>
      </c>
      <c r="F48" s="107">
        <v>44</v>
      </c>
      <c r="G48" s="107"/>
      <c r="H48" s="107">
        <v>1</v>
      </c>
      <c r="I48" s="107">
        <v>93</v>
      </c>
      <c r="J48" s="107"/>
      <c r="K48" s="107">
        <v>1</v>
      </c>
      <c r="L48" s="107">
        <v>11</v>
      </c>
      <c r="M48" s="107"/>
      <c r="N48" s="107"/>
      <c r="O48" s="107">
        <v>75</v>
      </c>
      <c r="P48" s="107"/>
      <c r="Q48" s="107">
        <v>2</v>
      </c>
      <c r="R48" s="107">
        <v>4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>
        <v>1</v>
      </c>
      <c r="AC48" s="107"/>
      <c r="AD48" s="107">
        <v>1</v>
      </c>
      <c r="AE48" s="107"/>
      <c r="AF48" s="107"/>
      <c r="AG48" s="107">
        <v>17</v>
      </c>
      <c r="AH48" s="107">
        <v>24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21</v>
      </c>
      <c r="F49" s="107">
        <v>7</v>
      </c>
      <c r="G49" s="107"/>
      <c r="H49" s="107"/>
      <c r="I49" s="107">
        <v>14</v>
      </c>
      <c r="J49" s="107"/>
      <c r="K49" s="107"/>
      <c r="L49" s="107">
        <v>8</v>
      </c>
      <c r="M49" s="107"/>
      <c r="N49" s="107"/>
      <c r="O49" s="107">
        <v>6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1</v>
      </c>
      <c r="AH49" s="107">
        <v>6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52</v>
      </c>
      <c r="F51" s="107">
        <v>33</v>
      </c>
      <c r="G51" s="107"/>
      <c r="H51" s="107"/>
      <c r="I51" s="107">
        <v>19</v>
      </c>
      <c r="J51" s="107"/>
      <c r="K51" s="107">
        <v>2</v>
      </c>
      <c r="L51" s="107">
        <v>14</v>
      </c>
      <c r="M51" s="107">
        <v>1</v>
      </c>
      <c r="N51" s="107"/>
      <c r="O51" s="107">
        <v>1</v>
      </c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>
        <v>1</v>
      </c>
      <c r="AC51" s="107"/>
      <c r="AD51" s="107">
        <v>4</v>
      </c>
      <c r="AE51" s="107"/>
      <c r="AF51" s="107"/>
      <c r="AG51" s="107">
        <v>20</v>
      </c>
      <c r="AH51" s="107"/>
      <c r="AI51" s="107"/>
      <c r="AJ51" s="107"/>
      <c r="AK51" s="107">
        <v>8</v>
      </c>
      <c r="AL51" s="107"/>
      <c r="AM51" s="107"/>
      <c r="AN51" s="107"/>
      <c r="AO51" s="107"/>
      <c r="AP51" s="107"/>
      <c r="AQ51" s="107"/>
      <c r="AR51" s="107">
        <v>3</v>
      </c>
      <c r="AS51" s="107">
        <v>2</v>
      </c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10</v>
      </c>
      <c r="F56" s="107">
        <v>5</v>
      </c>
      <c r="G56" s="107"/>
      <c r="H56" s="107">
        <v>1</v>
      </c>
      <c r="I56" s="107">
        <v>4</v>
      </c>
      <c r="J56" s="107"/>
      <c r="K56" s="107">
        <v>1</v>
      </c>
      <c r="L56" s="107">
        <v>2</v>
      </c>
      <c r="M56" s="107"/>
      <c r="N56" s="107"/>
      <c r="O56" s="107">
        <v>1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2</v>
      </c>
      <c r="AH56" s="107"/>
      <c r="AI56" s="107"/>
      <c r="AJ56" s="107"/>
      <c r="AK56" s="107">
        <v>3</v>
      </c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>
        <v>1</v>
      </c>
      <c r="G57" s="107"/>
      <c r="H57" s="107"/>
      <c r="I57" s="107">
        <v>1</v>
      </c>
      <c r="J57" s="107"/>
      <c r="K57" s="107"/>
      <c r="L57" s="107">
        <v>1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customHeight="1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/>
      <c r="G71" s="107"/>
      <c r="H71" s="107"/>
      <c r="I71" s="107">
        <v>1</v>
      </c>
      <c r="J71" s="107"/>
      <c r="K71" s="107"/>
      <c r="L71" s="107"/>
      <c r="M71" s="107"/>
      <c r="N71" s="107"/>
      <c r="O71" s="107"/>
      <c r="P71" s="107"/>
      <c r="Q71" s="107"/>
      <c r="R71" s="107">
        <v>1</v>
      </c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3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3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3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customHeight="1">
      <c r="A98" s="63">
        <v>86</v>
      </c>
      <c r="B98" s="6" t="s">
        <v>345</v>
      </c>
      <c r="C98" s="64" t="s">
        <v>344</v>
      </c>
      <c r="D98" s="64"/>
      <c r="E98" s="107">
        <v>3</v>
      </c>
      <c r="F98" s="107"/>
      <c r="G98" s="107"/>
      <c r="H98" s="107"/>
      <c r="I98" s="107">
        <v>3</v>
      </c>
      <c r="J98" s="107"/>
      <c r="K98" s="107"/>
      <c r="L98" s="107"/>
      <c r="M98" s="107"/>
      <c r="N98" s="107"/>
      <c r="O98" s="107"/>
      <c r="P98" s="107"/>
      <c r="Q98" s="107"/>
      <c r="R98" s="107">
        <v>3</v>
      </c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4</v>
      </c>
      <c r="F118" s="105">
        <f t="shared" si="3"/>
        <v>2</v>
      </c>
      <c r="G118" s="105">
        <f t="shared" si="3"/>
        <v>0</v>
      </c>
      <c r="H118" s="105">
        <f t="shared" si="3"/>
        <v>2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1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2</v>
      </c>
      <c r="AS118" s="105">
        <f t="shared" si="3"/>
        <v>1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>
      <c r="A119" s="63">
        <v>107</v>
      </c>
      <c r="B119" s="6" t="s">
        <v>368</v>
      </c>
      <c r="C119" s="64" t="s">
        <v>369</v>
      </c>
      <c r="D119" s="64"/>
      <c r="E119" s="107">
        <v>2</v>
      </c>
      <c r="F119" s="107">
        <v>1</v>
      </c>
      <c r="G119" s="107"/>
      <c r="H119" s="107">
        <v>1</v>
      </c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>
        <v>1</v>
      </c>
      <c r="AS119" s="107"/>
      <c r="AT119" s="107"/>
      <c r="AU119" s="105"/>
      <c r="AV119" s="105"/>
    </row>
    <row r="120" spans="1:48" s="104" customFormat="1" ht="12.95" customHeight="1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>
        <v>1</v>
      </c>
      <c r="U120" s="107"/>
      <c r="V120" s="107"/>
      <c r="W120" s="107"/>
      <c r="X120" s="107"/>
      <c r="Y120" s="107">
        <v>1</v>
      </c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>
        <v>1</v>
      </c>
      <c r="AS120" s="107">
        <v>1</v>
      </c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/>
      <c r="G136" s="107"/>
      <c r="H136" s="107">
        <v>1</v>
      </c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17</v>
      </c>
      <c r="F137" s="105">
        <f t="shared" si="4"/>
        <v>4</v>
      </c>
      <c r="G137" s="105">
        <f t="shared" si="4"/>
        <v>0</v>
      </c>
      <c r="H137" s="105">
        <f t="shared" si="4"/>
        <v>0</v>
      </c>
      <c r="I137" s="105">
        <f t="shared" si="4"/>
        <v>13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9</v>
      </c>
      <c r="P137" s="105">
        <f t="shared" si="4"/>
        <v>0</v>
      </c>
      <c r="Q137" s="105">
        <f t="shared" si="4"/>
        <v>1</v>
      </c>
      <c r="R137" s="105">
        <f t="shared" si="4"/>
        <v>3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2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1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customHeight="1">
      <c r="A155" s="63">
        <v>143</v>
      </c>
      <c r="B155" s="6" t="s">
        <v>405</v>
      </c>
      <c r="C155" s="64" t="s">
        <v>406</v>
      </c>
      <c r="D155" s="64"/>
      <c r="E155" s="107">
        <v>2</v>
      </c>
      <c r="F155" s="107">
        <v>1</v>
      </c>
      <c r="G155" s="107"/>
      <c r="H155" s="107"/>
      <c r="I155" s="107">
        <v>1</v>
      </c>
      <c r="J155" s="107"/>
      <c r="K155" s="107"/>
      <c r="L155" s="107"/>
      <c r="M155" s="107"/>
      <c r="N155" s="107"/>
      <c r="O155" s="107"/>
      <c r="P155" s="107"/>
      <c r="Q155" s="107">
        <v>1</v>
      </c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>
        <v>1</v>
      </c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11</v>
      </c>
      <c r="F177" s="107">
        <v>2</v>
      </c>
      <c r="G177" s="107"/>
      <c r="H177" s="107"/>
      <c r="I177" s="107">
        <v>9</v>
      </c>
      <c r="J177" s="107"/>
      <c r="K177" s="107"/>
      <c r="L177" s="107"/>
      <c r="M177" s="107"/>
      <c r="N177" s="107"/>
      <c r="O177" s="107">
        <v>7</v>
      </c>
      <c r="P177" s="107"/>
      <c r="Q177" s="107"/>
      <c r="R177" s="107">
        <v>2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customHeight="1">
      <c r="A179" s="63">
        <v>167</v>
      </c>
      <c r="B179" s="6" t="s">
        <v>430</v>
      </c>
      <c r="C179" s="64" t="s">
        <v>431</v>
      </c>
      <c r="D179" s="64"/>
      <c r="E179" s="107">
        <v>1</v>
      </c>
      <c r="F179" s="107"/>
      <c r="G179" s="107"/>
      <c r="H179" s="107"/>
      <c r="I179" s="107">
        <v>1</v>
      </c>
      <c r="J179" s="107"/>
      <c r="K179" s="107"/>
      <c r="L179" s="107"/>
      <c r="M179" s="107"/>
      <c r="N179" s="107"/>
      <c r="O179" s="107"/>
      <c r="P179" s="107"/>
      <c r="Q179" s="107"/>
      <c r="R179" s="107">
        <v>1</v>
      </c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3</v>
      </c>
      <c r="F181" s="107">
        <v>1</v>
      </c>
      <c r="G181" s="107"/>
      <c r="H181" s="107"/>
      <c r="I181" s="107">
        <v>2</v>
      </c>
      <c r="J181" s="107"/>
      <c r="K181" s="107"/>
      <c r="L181" s="107"/>
      <c r="M181" s="107"/>
      <c r="N181" s="107"/>
      <c r="O181" s="107">
        <v>2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1154</v>
      </c>
      <c r="F219" s="105">
        <f t="shared" si="5"/>
        <v>982</v>
      </c>
      <c r="G219" s="105">
        <f t="shared" si="5"/>
        <v>0</v>
      </c>
      <c r="H219" s="105">
        <f t="shared" si="5"/>
        <v>3</v>
      </c>
      <c r="I219" s="105">
        <f t="shared" si="5"/>
        <v>169</v>
      </c>
      <c r="J219" s="105">
        <f t="shared" si="5"/>
        <v>0</v>
      </c>
      <c r="K219" s="105">
        <f t="shared" si="5"/>
        <v>77</v>
      </c>
      <c r="L219" s="105">
        <f t="shared" si="5"/>
        <v>37</v>
      </c>
      <c r="M219" s="105">
        <f t="shared" si="5"/>
        <v>4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32</v>
      </c>
      <c r="R219" s="105">
        <f t="shared" si="5"/>
        <v>19</v>
      </c>
      <c r="S219" s="105">
        <f t="shared" si="5"/>
        <v>0</v>
      </c>
      <c r="T219" s="105">
        <f t="shared" si="5"/>
        <v>112</v>
      </c>
      <c r="U219" s="105">
        <f t="shared" si="5"/>
        <v>6</v>
      </c>
      <c r="V219" s="105">
        <f t="shared" si="5"/>
        <v>9</v>
      </c>
      <c r="W219" s="105">
        <f t="shared" si="5"/>
        <v>28</v>
      </c>
      <c r="X219" s="105">
        <f t="shared" si="5"/>
        <v>58</v>
      </c>
      <c r="Y219" s="105">
        <f t="shared" si="5"/>
        <v>11</v>
      </c>
      <c r="Z219" s="105">
        <f t="shared" si="5"/>
        <v>0</v>
      </c>
      <c r="AA219" s="105">
        <f t="shared" si="5"/>
        <v>0</v>
      </c>
      <c r="AB219" s="105">
        <f t="shared" si="5"/>
        <v>13</v>
      </c>
      <c r="AC219" s="105">
        <f t="shared" si="5"/>
        <v>0</v>
      </c>
      <c r="AD219" s="105">
        <f t="shared" si="5"/>
        <v>14</v>
      </c>
      <c r="AE219" s="105">
        <f t="shared" si="5"/>
        <v>1</v>
      </c>
      <c r="AF219" s="105">
        <f t="shared" si="5"/>
        <v>0</v>
      </c>
      <c r="AG219" s="105">
        <f t="shared" si="5"/>
        <v>115</v>
      </c>
      <c r="AH219" s="105">
        <f t="shared" si="5"/>
        <v>318</v>
      </c>
      <c r="AI219" s="105">
        <f t="shared" si="5"/>
        <v>0</v>
      </c>
      <c r="AJ219" s="105">
        <f t="shared" si="5"/>
        <v>6</v>
      </c>
      <c r="AK219" s="105">
        <f t="shared" si="5"/>
        <v>397</v>
      </c>
      <c r="AL219" s="105">
        <f t="shared" si="5"/>
        <v>3</v>
      </c>
      <c r="AM219" s="105">
        <f t="shared" si="5"/>
        <v>3</v>
      </c>
      <c r="AN219" s="105">
        <f t="shared" si="5"/>
        <v>0</v>
      </c>
      <c r="AO219" s="105">
        <f t="shared" si="5"/>
        <v>0</v>
      </c>
      <c r="AP219" s="105">
        <f t="shared" si="5"/>
        <v>11</v>
      </c>
      <c r="AQ219" s="105">
        <f t="shared" si="5"/>
        <v>3</v>
      </c>
      <c r="AR219" s="105">
        <f t="shared" si="5"/>
        <v>161</v>
      </c>
      <c r="AS219" s="105">
        <f t="shared" si="5"/>
        <v>93</v>
      </c>
      <c r="AT219" s="105">
        <f t="shared" si="5"/>
        <v>11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466</v>
      </c>
      <c r="F220" s="107">
        <v>402</v>
      </c>
      <c r="G220" s="107"/>
      <c r="H220" s="107">
        <v>2</v>
      </c>
      <c r="I220" s="107">
        <v>62</v>
      </c>
      <c r="J220" s="107"/>
      <c r="K220" s="107">
        <v>22</v>
      </c>
      <c r="L220" s="107">
        <v>31</v>
      </c>
      <c r="M220" s="107">
        <v>2</v>
      </c>
      <c r="N220" s="107"/>
      <c r="O220" s="107"/>
      <c r="P220" s="107"/>
      <c r="Q220" s="107">
        <v>4</v>
      </c>
      <c r="R220" s="107">
        <v>3</v>
      </c>
      <c r="S220" s="107"/>
      <c r="T220" s="107">
        <v>4</v>
      </c>
      <c r="U220" s="107">
        <v>1</v>
      </c>
      <c r="V220" s="107">
        <v>1</v>
      </c>
      <c r="W220" s="107">
        <v>1</v>
      </c>
      <c r="X220" s="107">
        <v>1</v>
      </c>
      <c r="Y220" s="107"/>
      <c r="Z220" s="107"/>
      <c r="AA220" s="107"/>
      <c r="AB220" s="107">
        <v>1</v>
      </c>
      <c r="AC220" s="107"/>
      <c r="AD220" s="107">
        <v>3</v>
      </c>
      <c r="AE220" s="107">
        <v>1</v>
      </c>
      <c r="AF220" s="107"/>
      <c r="AG220" s="107">
        <v>105</v>
      </c>
      <c r="AH220" s="107">
        <v>259</v>
      </c>
      <c r="AI220" s="107"/>
      <c r="AJ220" s="107">
        <v>3</v>
      </c>
      <c r="AK220" s="107">
        <v>24</v>
      </c>
      <c r="AL220" s="107"/>
      <c r="AM220" s="107">
        <v>2</v>
      </c>
      <c r="AN220" s="107"/>
      <c r="AO220" s="107"/>
      <c r="AP220" s="107"/>
      <c r="AQ220" s="107"/>
      <c r="AR220" s="107">
        <v>11</v>
      </c>
      <c r="AS220" s="107">
        <v>5</v>
      </c>
      <c r="AT220" s="107">
        <v>2</v>
      </c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244</v>
      </c>
      <c r="F221" s="107">
        <v>231</v>
      </c>
      <c r="G221" s="107"/>
      <c r="H221" s="107"/>
      <c r="I221" s="107">
        <v>13</v>
      </c>
      <c r="J221" s="107"/>
      <c r="K221" s="107"/>
      <c r="L221" s="107"/>
      <c r="M221" s="107"/>
      <c r="N221" s="107"/>
      <c r="O221" s="107"/>
      <c r="P221" s="107"/>
      <c r="Q221" s="107">
        <v>13</v>
      </c>
      <c r="R221" s="107"/>
      <c r="S221" s="107"/>
      <c r="T221" s="107">
        <v>35</v>
      </c>
      <c r="U221" s="107">
        <v>5</v>
      </c>
      <c r="V221" s="107">
        <v>6</v>
      </c>
      <c r="W221" s="107">
        <v>8</v>
      </c>
      <c r="X221" s="107">
        <v>14</v>
      </c>
      <c r="Y221" s="107">
        <v>2</v>
      </c>
      <c r="Z221" s="107"/>
      <c r="AA221" s="107"/>
      <c r="AB221" s="107">
        <v>8</v>
      </c>
      <c r="AC221" s="107"/>
      <c r="AD221" s="107">
        <v>10</v>
      </c>
      <c r="AE221" s="107"/>
      <c r="AF221" s="107"/>
      <c r="AG221" s="107">
        <v>2</v>
      </c>
      <c r="AH221" s="107">
        <v>9</v>
      </c>
      <c r="AI221" s="107"/>
      <c r="AJ221" s="107">
        <v>2</v>
      </c>
      <c r="AK221" s="107">
        <v>161</v>
      </c>
      <c r="AL221" s="107">
        <v>3</v>
      </c>
      <c r="AM221" s="107">
        <v>1</v>
      </c>
      <c r="AN221" s="107"/>
      <c r="AO221" s="107"/>
      <c r="AP221" s="107"/>
      <c r="AQ221" s="107"/>
      <c r="AR221" s="107">
        <v>69</v>
      </c>
      <c r="AS221" s="107">
        <v>36</v>
      </c>
      <c r="AT221" s="107">
        <v>1</v>
      </c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231</v>
      </c>
      <c r="F222" s="107">
        <v>220</v>
      </c>
      <c r="G222" s="107"/>
      <c r="H222" s="107"/>
      <c r="I222" s="107">
        <v>11</v>
      </c>
      <c r="J222" s="107"/>
      <c r="K222" s="107"/>
      <c r="L222" s="107"/>
      <c r="M222" s="107"/>
      <c r="N222" s="107"/>
      <c r="O222" s="107"/>
      <c r="P222" s="107"/>
      <c r="Q222" s="107">
        <v>10</v>
      </c>
      <c r="R222" s="107">
        <v>1</v>
      </c>
      <c r="S222" s="107"/>
      <c r="T222" s="107">
        <v>49</v>
      </c>
      <c r="U222" s="107"/>
      <c r="V222" s="107">
        <v>2</v>
      </c>
      <c r="W222" s="107">
        <v>17</v>
      </c>
      <c r="X222" s="107">
        <v>26</v>
      </c>
      <c r="Y222" s="107">
        <v>4</v>
      </c>
      <c r="Z222" s="107"/>
      <c r="AA222" s="107"/>
      <c r="AB222" s="107"/>
      <c r="AC222" s="107"/>
      <c r="AD222" s="107"/>
      <c r="AE222" s="107"/>
      <c r="AF222" s="107"/>
      <c r="AG222" s="107"/>
      <c r="AH222" s="107">
        <v>8</v>
      </c>
      <c r="AI222" s="107"/>
      <c r="AJ222" s="107"/>
      <c r="AK222" s="107">
        <v>163</v>
      </c>
      <c r="AL222" s="107"/>
      <c r="AM222" s="107"/>
      <c r="AN222" s="107"/>
      <c r="AO222" s="107"/>
      <c r="AP222" s="107"/>
      <c r="AQ222" s="107">
        <v>2</v>
      </c>
      <c r="AR222" s="107">
        <v>46</v>
      </c>
      <c r="AS222" s="107">
        <v>36</v>
      </c>
      <c r="AT222" s="107">
        <v>6</v>
      </c>
      <c r="AU222" s="105"/>
      <c r="AV222" s="105"/>
    </row>
    <row r="223" spans="1:48" s="104" customFormat="1" ht="12.95" customHeight="1">
      <c r="A223" s="63">
        <v>211</v>
      </c>
      <c r="B223" s="6" t="s">
        <v>491</v>
      </c>
      <c r="C223" s="64" t="s">
        <v>488</v>
      </c>
      <c r="D223" s="64"/>
      <c r="E223" s="107">
        <v>3</v>
      </c>
      <c r="F223" s="107">
        <v>3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>
        <v>2</v>
      </c>
      <c r="U223" s="107"/>
      <c r="V223" s="107"/>
      <c r="W223" s="107"/>
      <c r="X223" s="107">
        <v>2</v>
      </c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/>
      <c r="AR223" s="107">
        <v>2</v>
      </c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31</v>
      </c>
      <c r="F225" s="107">
        <v>29</v>
      </c>
      <c r="G225" s="107"/>
      <c r="H225" s="107"/>
      <c r="I225" s="107">
        <v>2</v>
      </c>
      <c r="J225" s="107"/>
      <c r="K225" s="107"/>
      <c r="L225" s="107"/>
      <c r="M225" s="107"/>
      <c r="N225" s="107"/>
      <c r="O225" s="107"/>
      <c r="P225" s="107"/>
      <c r="Q225" s="107">
        <v>2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>
        <v>1</v>
      </c>
      <c r="AE225" s="107"/>
      <c r="AF225" s="107"/>
      <c r="AG225" s="107">
        <v>3</v>
      </c>
      <c r="AH225" s="107">
        <v>22</v>
      </c>
      <c r="AI225" s="107"/>
      <c r="AJ225" s="107">
        <v>1</v>
      </c>
      <c r="AK225" s="107">
        <v>2</v>
      </c>
      <c r="AL225" s="107"/>
      <c r="AM225" s="107"/>
      <c r="AN225" s="107"/>
      <c r="AO225" s="107"/>
      <c r="AP225" s="107"/>
      <c r="AQ225" s="107"/>
      <c r="AR225" s="107">
        <v>2</v>
      </c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33</v>
      </c>
      <c r="F226" s="107">
        <v>30</v>
      </c>
      <c r="G226" s="107"/>
      <c r="H226" s="107">
        <v>1</v>
      </c>
      <c r="I226" s="107">
        <v>2</v>
      </c>
      <c r="J226" s="107"/>
      <c r="K226" s="107"/>
      <c r="L226" s="107"/>
      <c r="M226" s="107"/>
      <c r="N226" s="107"/>
      <c r="O226" s="107"/>
      <c r="P226" s="107"/>
      <c r="Q226" s="107">
        <v>2</v>
      </c>
      <c r="R226" s="107"/>
      <c r="S226" s="107"/>
      <c r="T226" s="107">
        <v>9</v>
      </c>
      <c r="U226" s="107"/>
      <c r="V226" s="107"/>
      <c r="W226" s="107"/>
      <c r="X226" s="107">
        <v>8</v>
      </c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21</v>
      </c>
      <c r="AL226" s="107"/>
      <c r="AM226" s="107"/>
      <c r="AN226" s="107"/>
      <c r="AO226" s="107"/>
      <c r="AP226" s="107"/>
      <c r="AQ226" s="107"/>
      <c r="AR226" s="107">
        <v>7</v>
      </c>
      <c r="AS226" s="107">
        <v>7</v>
      </c>
      <c r="AT226" s="107">
        <v>2</v>
      </c>
      <c r="AU226" s="105"/>
      <c r="AV226" s="105"/>
    </row>
    <row r="227" spans="1:48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8</v>
      </c>
      <c r="F227" s="107">
        <v>8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6</v>
      </c>
      <c r="U227" s="107"/>
      <c r="V227" s="107"/>
      <c r="W227" s="107"/>
      <c r="X227" s="107">
        <v>4</v>
      </c>
      <c r="Y227" s="107">
        <v>2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/>
      <c r="AM227" s="107"/>
      <c r="AN227" s="107"/>
      <c r="AO227" s="107"/>
      <c r="AP227" s="107"/>
      <c r="AQ227" s="107"/>
      <c r="AR227" s="107">
        <v>2</v>
      </c>
      <c r="AS227" s="107">
        <v>3</v>
      </c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2</v>
      </c>
      <c r="F230" s="107">
        <v>1</v>
      </c>
      <c r="G230" s="107"/>
      <c r="H230" s="107"/>
      <c r="I230" s="107">
        <v>1</v>
      </c>
      <c r="J230" s="107"/>
      <c r="K230" s="107"/>
      <c r="L230" s="107"/>
      <c r="M230" s="107"/>
      <c r="N230" s="107"/>
      <c r="O230" s="107"/>
      <c r="P230" s="107"/>
      <c r="Q230" s="107">
        <v>1</v>
      </c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1</v>
      </c>
      <c r="U231" s="107"/>
      <c r="V231" s="107"/>
      <c r="W231" s="107"/>
      <c r="X231" s="107"/>
      <c r="Y231" s="107">
        <v>1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1</v>
      </c>
      <c r="AR231" s="107"/>
      <c r="AS231" s="107"/>
      <c r="AT231" s="107"/>
      <c r="AU231" s="105"/>
      <c r="AV231" s="105"/>
    </row>
    <row r="232" spans="1:48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1</v>
      </c>
      <c r="U232" s="107"/>
      <c r="V232" s="107"/>
      <c r="W232" s="107"/>
      <c r="X232" s="107"/>
      <c r="Y232" s="107">
        <v>1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97</v>
      </c>
      <c r="F240" s="107">
        <v>21</v>
      </c>
      <c r="G240" s="107"/>
      <c r="H240" s="107"/>
      <c r="I240" s="107">
        <v>76</v>
      </c>
      <c r="J240" s="107"/>
      <c r="K240" s="107">
        <v>55</v>
      </c>
      <c r="L240" s="107">
        <v>5</v>
      </c>
      <c r="M240" s="107">
        <v>1</v>
      </c>
      <c r="N240" s="107"/>
      <c r="O240" s="107"/>
      <c r="P240" s="107"/>
      <c r="Q240" s="107"/>
      <c r="R240" s="107">
        <v>15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5</v>
      </c>
      <c r="AH240" s="107">
        <v>13</v>
      </c>
      <c r="AI240" s="107"/>
      <c r="AJ240" s="107"/>
      <c r="AK240" s="107">
        <v>3</v>
      </c>
      <c r="AL240" s="107"/>
      <c r="AM240" s="107"/>
      <c r="AN240" s="107"/>
      <c r="AO240" s="107"/>
      <c r="AP240" s="107"/>
      <c r="AQ240" s="107"/>
      <c r="AR240" s="107">
        <v>5</v>
      </c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13</v>
      </c>
      <c r="F241" s="107">
        <v>13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2</v>
      </c>
      <c r="U241" s="107"/>
      <c r="V241" s="107"/>
      <c r="W241" s="107">
        <v>1</v>
      </c>
      <c r="X241" s="107">
        <v>1</v>
      </c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7</v>
      </c>
      <c r="AI241" s="107"/>
      <c r="AJ241" s="107"/>
      <c r="AK241" s="107">
        <v>4</v>
      </c>
      <c r="AL241" s="107"/>
      <c r="AM241" s="107"/>
      <c r="AN241" s="107"/>
      <c r="AO241" s="107"/>
      <c r="AP241" s="107"/>
      <c r="AQ241" s="107"/>
      <c r="AR241" s="107">
        <v>5</v>
      </c>
      <c r="AS241" s="107">
        <v>3</v>
      </c>
      <c r="AT241" s="107"/>
      <c r="AU241" s="105"/>
      <c r="AV241" s="105"/>
    </row>
    <row r="242" spans="1:48" s="104" customFormat="1" ht="12.95" customHeight="1">
      <c r="A242" s="63">
        <v>230</v>
      </c>
      <c r="B242" s="6" t="s">
        <v>515</v>
      </c>
      <c r="C242" s="64" t="s">
        <v>513</v>
      </c>
      <c r="D242" s="64"/>
      <c r="E242" s="107">
        <v>3</v>
      </c>
      <c r="F242" s="107">
        <v>3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>
        <v>1</v>
      </c>
      <c r="U242" s="107"/>
      <c r="V242" s="107"/>
      <c r="W242" s="107"/>
      <c r="X242" s="107">
        <v>1</v>
      </c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2</v>
      </c>
      <c r="AL242" s="107"/>
      <c r="AM242" s="107"/>
      <c r="AN242" s="107"/>
      <c r="AO242" s="107"/>
      <c r="AP242" s="107">
        <v>1</v>
      </c>
      <c r="AQ242" s="107"/>
      <c r="AR242" s="107">
        <v>2</v>
      </c>
      <c r="AS242" s="107">
        <v>1</v>
      </c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11</v>
      </c>
      <c r="F246" s="107">
        <v>11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>
        <v>3</v>
      </c>
      <c r="AC246" s="107"/>
      <c r="AD246" s="107"/>
      <c r="AE246" s="107"/>
      <c r="AF246" s="107"/>
      <c r="AG246" s="107"/>
      <c r="AH246" s="107"/>
      <c r="AI246" s="107"/>
      <c r="AJ246" s="107"/>
      <c r="AK246" s="107">
        <v>8</v>
      </c>
      <c r="AL246" s="107"/>
      <c r="AM246" s="107"/>
      <c r="AN246" s="107"/>
      <c r="AO246" s="107"/>
      <c r="AP246" s="107">
        <v>10</v>
      </c>
      <c r="AQ246" s="107"/>
      <c r="AR246" s="107">
        <v>8</v>
      </c>
      <c r="AS246" s="107">
        <v>1</v>
      </c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>
      <c r="A253" s="63">
        <v>241</v>
      </c>
      <c r="B253" s="6" t="s">
        <v>529</v>
      </c>
      <c r="C253" s="64" t="s">
        <v>528</v>
      </c>
      <c r="D253" s="64"/>
      <c r="E253" s="107">
        <v>5</v>
      </c>
      <c r="F253" s="107">
        <v>5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2</v>
      </c>
      <c r="U253" s="107"/>
      <c r="V253" s="107"/>
      <c r="W253" s="107">
        <v>1</v>
      </c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3</v>
      </c>
      <c r="AL253" s="107"/>
      <c r="AM253" s="107"/>
      <c r="AN253" s="107"/>
      <c r="AO253" s="107"/>
      <c r="AP253" s="107"/>
      <c r="AQ253" s="107"/>
      <c r="AR253" s="107">
        <v>1</v>
      </c>
      <c r="AS253" s="107">
        <v>1</v>
      </c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customHeight="1">
      <c r="A257" s="63">
        <v>245</v>
      </c>
      <c r="B257" s="6">
        <v>195</v>
      </c>
      <c r="C257" s="64" t="s">
        <v>534</v>
      </c>
      <c r="D257" s="64"/>
      <c r="E257" s="107">
        <v>1</v>
      </c>
      <c r="F257" s="107"/>
      <c r="G257" s="107"/>
      <c r="H257" s="107"/>
      <c r="I257" s="107">
        <v>1</v>
      </c>
      <c r="J257" s="107"/>
      <c r="K257" s="107"/>
      <c r="L257" s="107">
        <v>1</v>
      </c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3</v>
      </c>
      <c r="F264" s="107">
        <v>2</v>
      </c>
      <c r="G264" s="107"/>
      <c r="H264" s="107"/>
      <c r="I264" s="107">
        <v>1</v>
      </c>
      <c r="J264" s="107"/>
      <c r="K264" s="107"/>
      <c r="L264" s="107"/>
      <c r="M264" s="107">
        <v>1</v>
      </c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>
        <v>1</v>
      </c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18</v>
      </c>
      <c r="F265" s="105">
        <f t="shared" si="6"/>
        <v>13</v>
      </c>
      <c r="G265" s="105">
        <f t="shared" si="6"/>
        <v>0</v>
      </c>
      <c r="H265" s="105">
        <f t="shared" si="6"/>
        <v>0</v>
      </c>
      <c r="I265" s="105">
        <f t="shared" si="6"/>
        <v>5</v>
      </c>
      <c r="J265" s="105">
        <f t="shared" si="6"/>
        <v>0</v>
      </c>
      <c r="K265" s="105">
        <f t="shared" si="6"/>
        <v>3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2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8</v>
      </c>
      <c r="AI265" s="105">
        <f t="shared" si="6"/>
        <v>0</v>
      </c>
      <c r="AJ265" s="105">
        <f t="shared" si="6"/>
        <v>0</v>
      </c>
      <c r="AK265" s="105">
        <f t="shared" si="6"/>
        <v>5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2</v>
      </c>
      <c r="AR265" s="105">
        <f t="shared" si="6"/>
        <v>3</v>
      </c>
      <c r="AS265" s="105">
        <f t="shared" si="6"/>
        <v>0</v>
      </c>
      <c r="AT265" s="105">
        <f t="shared" si="6"/>
        <v>2</v>
      </c>
      <c r="AU265" s="105">
        <f t="shared" si="6"/>
        <v>0</v>
      </c>
      <c r="AV265" s="105">
        <f t="shared" si="6"/>
        <v>0</v>
      </c>
    </row>
    <row r="266" spans="1:48" s="104" customFormat="1" ht="48" customHeight="1">
      <c r="A266" s="63">
        <v>254</v>
      </c>
      <c r="B266" s="6" t="s">
        <v>545</v>
      </c>
      <c r="C266" s="64" t="s">
        <v>546</v>
      </c>
      <c r="D266" s="64"/>
      <c r="E266" s="107">
        <v>2</v>
      </c>
      <c r="F266" s="107">
        <v>2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>
        <v>2</v>
      </c>
      <c r="AL266" s="107"/>
      <c r="AM266" s="107"/>
      <c r="AN266" s="107"/>
      <c r="AO266" s="107"/>
      <c r="AP266" s="107"/>
      <c r="AQ266" s="107"/>
      <c r="AR266" s="107">
        <v>1</v>
      </c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customHeight="1">
      <c r="A272" s="63">
        <v>260</v>
      </c>
      <c r="B272" s="6" t="s">
        <v>554</v>
      </c>
      <c r="C272" s="64" t="s">
        <v>553</v>
      </c>
      <c r="D272" s="64"/>
      <c r="E272" s="107">
        <v>1</v>
      </c>
      <c r="F272" s="107">
        <v>1</v>
      </c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>
        <v>1</v>
      </c>
      <c r="AL272" s="107"/>
      <c r="AM272" s="107"/>
      <c r="AN272" s="107"/>
      <c r="AO272" s="107"/>
      <c r="AP272" s="107"/>
      <c r="AQ272" s="107">
        <v>1</v>
      </c>
      <c r="AR272" s="107">
        <v>1</v>
      </c>
      <c r="AS272" s="107"/>
      <c r="AT272" s="107">
        <v>1</v>
      </c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customHeight="1">
      <c r="A274" s="63">
        <v>262</v>
      </c>
      <c r="B274" s="6" t="s">
        <v>2418</v>
      </c>
      <c r="C274" s="64" t="s">
        <v>2419</v>
      </c>
      <c r="D274" s="64"/>
      <c r="E274" s="107">
        <v>1</v>
      </c>
      <c r="F274" s="107">
        <v>1</v>
      </c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>
        <v>1</v>
      </c>
      <c r="AL274" s="107"/>
      <c r="AM274" s="107"/>
      <c r="AN274" s="107"/>
      <c r="AO274" s="107"/>
      <c r="AP274" s="107"/>
      <c r="AQ274" s="107">
        <v>1</v>
      </c>
      <c r="AR274" s="107">
        <v>1</v>
      </c>
      <c r="AS274" s="107"/>
      <c r="AT274" s="107">
        <v>1</v>
      </c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6</v>
      </c>
      <c r="F284" s="107">
        <v>6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6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customHeight="1">
      <c r="A285" s="63">
        <v>273</v>
      </c>
      <c r="B285" s="6" t="s">
        <v>569</v>
      </c>
      <c r="C285" s="64" t="s">
        <v>568</v>
      </c>
      <c r="D285" s="64"/>
      <c r="E285" s="107">
        <v>2</v>
      </c>
      <c r="F285" s="107">
        <v>1</v>
      </c>
      <c r="G285" s="107"/>
      <c r="H285" s="107"/>
      <c r="I285" s="107">
        <v>1</v>
      </c>
      <c r="J285" s="107"/>
      <c r="K285" s="107"/>
      <c r="L285" s="107"/>
      <c r="M285" s="107"/>
      <c r="N285" s="107"/>
      <c r="O285" s="107"/>
      <c r="P285" s="107"/>
      <c r="Q285" s="107"/>
      <c r="R285" s="107">
        <v>1</v>
      </c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1</v>
      </c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>
      <c r="A289" s="63">
        <v>277</v>
      </c>
      <c r="B289" s="6" t="s">
        <v>574</v>
      </c>
      <c r="C289" s="64" t="s">
        <v>575</v>
      </c>
      <c r="D289" s="64"/>
      <c r="E289" s="107">
        <v>3</v>
      </c>
      <c r="F289" s="107"/>
      <c r="G289" s="107"/>
      <c r="H289" s="107"/>
      <c r="I289" s="107">
        <v>3</v>
      </c>
      <c r="J289" s="107"/>
      <c r="K289" s="107">
        <v>3</v>
      </c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/>
      <c r="G310" s="107"/>
      <c r="H310" s="107"/>
      <c r="I310" s="107">
        <v>1</v>
      </c>
      <c r="J310" s="107"/>
      <c r="K310" s="107"/>
      <c r="L310" s="107"/>
      <c r="M310" s="107"/>
      <c r="N310" s="107"/>
      <c r="O310" s="107"/>
      <c r="P310" s="107"/>
      <c r="Q310" s="107"/>
      <c r="R310" s="107">
        <v>1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customHeight="1">
      <c r="A355" s="63">
        <v>343</v>
      </c>
      <c r="B355" s="6" t="s">
        <v>667</v>
      </c>
      <c r="C355" s="64" t="s">
        <v>665</v>
      </c>
      <c r="D355" s="64"/>
      <c r="E355" s="107">
        <v>2</v>
      </c>
      <c r="F355" s="107">
        <v>2</v>
      </c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>
        <v>2</v>
      </c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75</v>
      </c>
      <c r="F386" s="144">
        <f t="shared" si="7"/>
        <v>60</v>
      </c>
      <c r="G386" s="144">
        <f t="shared" si="7"/>
        <v>0</v>
      </c>
      <c r="H386" s="144">
        <f t="shared" si="7"/>
        <v>0</v>
      </c>
      <c r="I386" s="144">
        <f t="shared" si="7"/>
        <v>15</v>
      </c>
      <c r="J386" s="144">
        <f t="shared" si="7"/>
        <v>0</v>
      </c>
      <c r="K386" s="144">
        <f t="shared" si="7"/>
        <v>3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1</v>
      </c>
      <c r="R386" s="144">
        <f t="shared" si="7"/>
        <v>11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32</v>
      </c>
      <c r="AI386" s="144">
        <f t="shared" si="7"/>
        <v>0</v>
      </c>
      <c r="AJ386" s="144">
        <f t="shared" si="7"/>
        <v>0</v>
      </c>
      <c r="AK386" s="144">
        <f t="shared" si="7"/>
        <v>27</v>
      </c>
      <c r="AL386" s="144">
        <f t="shared" si="7"/>
        <v>0</v>
      </c>
      <c r="AM386" s="144">
        <f t="shared" si="7"/>
        <v>1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1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customHeight="1">
      <c r="A396" s="63">
        <v>384</v>
      </c>
      <c r="B396" s="6" t="s">
        <v>722</v>
      </c>
      <c r="C396" s="64" t="s">
        <v>723</v>
      </c>
      <c r="D396" s="64"/>
      <c r="E396" s="107">
        <v>1</v>
      </c>
      <c r="F396" s="107"/>
      <c r="G396" s="107"/>
      <c r="H396" s="107"/>
      <c r="I396" s="107">
        <v>1</v>
      </c>
      <c r="J396" s="107"/>
      <c r="K396" s="107"/>
      <c r="L396" s="107"/>
      <c r="M396" s="107"/>
      <c r="N396" s="107"/>
      <c r="O396" s="107"/>
      <c r="P396" s="107"/>
      <c r="Q396" s="107"/>
      <c r="R396" s="107">
        <v>1</v>
      </c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>
      <c r="A400" s="63">
        <v>388</v>
      </c>
      <c r="B400" s="6" t="s">
        <v>728</v>
      </c>
      <c r="C400" s="64" t="s">
        <v>727</v>
      </c>
      <c r="D400" s="64"/>
      <c r="E400" s="107">
        <v>14</v>
      </c>
      <c r="F400" s="107">
        <v>14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14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customHeight="1">
      <c r="A403" s="63">
        <v>391</v>
      </c>
      <c r="B403" s="142" t="s">
        <v>2450</v>
      </c>
      <c r="C403" s="143" t="s">
        <v>2451</v>
      </c>
      <c r="D403" s="64"/>
      <c r="E403" s="107">
        <v>11</v>
      </c>
      <c r="F403" s="107">
        <v>11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>
        <v>1</v>
      </c>
      <c r="AI403" s="107"/>
      <c r="AJ403" s="107"/>
      <c r="AK403" s="107">
        <v>10</v>
      </c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customHeight="1">
      <c r="A404" s="63">
        <v>392</v>
      </c>
      <c r="B404" s="142" t="s">
        <v>2452</v>
      </c>
      <c r="C404" s="143" t="s">
        <v>2451</v>
      </c>
      <c r="D404" s="64"/>
      <c r="E404" s="107">
        <v>5</v>
      </c>
      <c r="F404" s="107">
        <v>5</v>
      </c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>
        <v>5</v>
      </c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10</v>
      </c>
      <c r="F417" s="107">
        <v>9</v>
      </c>
      <c r="G417" s="107"/>
      <c r="H417" s="107"/>
      <c r="I417" s="107">
        <v>1</v>
      </c>
      <c r="J417" s="107"/>
      <c r="K417" s="107"/>
      <c r="L417" s="107"/>
      <c r="M417" s="107"/>
      <c r="N417" s="107"/>
      <c r="O417" s="107"/>
      <c r="P417" s="107"/>
      <c r="Q417" s="107">
        <v>1</v>
      </c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3</v>
      </c>
      <c r="AI417" s="107"/>
      <c r="AJ417" s="107"/>
      <c r="AK417" s="107">
        <v>6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customHeight="1">
      <c r="A418" s="63">
        <v>406</v>
      </c>
      <c r="B418" s="6" t="s">
        <v>749</v>
      </c>
      <c r="C418" s="64" t="s">
        <v>748</v>
      </c>
      <c r="D418" s="64"/>
      <c r="E418" s="107">
        <v>1</v>
      </c>
      <c r="F418" s="107">
        <v>1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1</v>
      </c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>
      <c r="A419" s="63">
        <v>407</v>
      </c>
      <c r="B419" s="6" t="s">
        <v>2420</v>
      </c>
      <c r="C419" s="64" t="s">
        <v>748</v>
      </c>
      <c r="D419" s="64"/>
      <c r="E419" s="107">
        <v>4</v>
      </c>
      <c r="F419" s="107">
        <v>4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1</v>
      </c>
      <c r="AI419" s="107"/>
      <c r="AJ419" s="107"/>
      <c r="AK419" s="107">
        <v>3</v>
      </c>
      <c r="AL419" s="107"/>
      <c r="AM419" s="107"/>
      <c r="AN419" s="107"/>
      <c r="AO419" s="107"/>
      <c r="AP419" s="107"/>
      <c r="AQ419" s="107"/>
      <c r="AR419" s="107"/>
      <c r="AS419" s="107">
        <v>1</v>
      </c>
      <c r="AT419" s="107"/>
      <c r="AU419" s="105"/>
      <c r="AV419" s="105"/>
    </row>
    <row r="420" spans="1:48" s="104" customFormat="1" ht="12.95" customHeight="1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2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customHeight="1">
      <c r="A432" s="63">
        <v>420</v>
      </c>
      <c r="B432" s="6">
        <v>254</v>
      </c>
      <c r="C432" s="64" t="s">
        <v>765</v>
      </c>
      <c r="D432" s="64"/>
      <c r="E432" s="107">
        <v>3</v>
      </c>
      <c r="F432" s="107">
        <v>1</v>
      </c>
      <c r="G432" s="107"/>
      <c r="H432" s="107"/>
      <c r="I432" s="107">
        <v>2</v>
      </c>
      <c r="J432" s="107"/>
      <c r="K432" s="107"/>
      <c r="L432" s="107"/>
      <c r="M432" s="107"/>
      <c r="N432" s="107"/>
      <c r="O432" s="107"/>
      <c r="P432" s="107"/>
      <c r="Q432" s="107"/>
      <c r="R432" s="107">
        <v>2</v>
      </c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>
        <v>1</v>
      </c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>
      <c r="A433" s="63">
        <v>421</v>
      </c>
      <c r="B433" s="6" t="s">
        <v>2440</v>
      </c>
      <c r="C433" s="64" t="s">
        <v>765</v>
      </c>
      <c r="D433" s="64"/>
      <c r="E433" s="107">
        <v>24</v>
      </c>
      <c r="F433" s="107">
        <v>13</v>
      </c>
      <c r="G433" s="107"/>
      <c r="H433" s="107"/>
      <c r="I433" s="107">
        <v>11</v>
      </c>
      <c r="J433" s="107"/>
      <c r="K433" s="107">
        <v>3</v>
      </c>
      <c r="L433" s="107"/>
      <c r="M433" s="107"/>
      <c r="N433" s="107"/>
      <c r="O433" s="107"/>
      <c r="P433" s="107"/>
      <c r="Q433" s="107"/>
      <c r="R433" s="107">
        <v>8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>
        <v>13</v>
      </c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156</v>
      </c>
      <c r="F437" s="105">
        <f t="shared" si="8"/>
        <v>25</v>
      </c>
      <c r="G437" s="105">
        <f t="shared" si="8"/>
        <v>0</v>
      </c>
      <c r="H437" s="105">
        <f t="shared" si="8"/>
        <v>0</v>
      </c>
      <c r="I437" s="105">
        <f t="shared" si="8"/>
        <v>131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2</v>
      </c>
      <c r="R437" s="105">
        <f t="shared" si="8"/>
        <v>129</v>
      </c>
      <c r="S437" s="105">
        <f t="shared" si="8"/>
        <v>0</v>
      </c>
      <c r="T437" s="105">
        <f t="shared" si="8"/>
        <v>3</v>
      </c>
      <c r="U437" s="105">
        <f t="shared" si="8"/>
        <v>0</v>
      </c>
      <c r="V437" s="105">
        <f t="shared" si="8"/>
        <v>0</v>
      </c>
      <c r="W437" s="105">
        <f t="shared" si="8"/>
        <v>1</v>
      </c>
      <c r="X437" s="105">
        <f t="shared" si="8"/>
        <v>1</v>
      </c>
      <c r="Y437" s="105">
        <f t="shared" si="8"/>
        <v>1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20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6</v>
      </c>
      <c r="AS437" s="105">
        <f t="shared" si="8"/>
        <v>2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3</v>
      </c>
      <c r="F455" s="107">
        <v>3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3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138</v>
      </c>
      <c r="F466" s="107">
        <v>18</v>
      </c>
      <c r="G466" s="107"/>
      <c r="H466" s="107"/>
      <c r="I466" s="107">
        <v>120</v>
      </c>
      <c r="J466" s="107"/>
      <c r="K466" s="107"/>
      <c r="L466" s="107"/>
      <c r="M466" s="107"/>
      <c r="N466" s="107"/>
      <c r="O466" s="107"/>
      <c r="P466" s="107"/>
      <c r="Q466" s="107">
        <v>2</v>
      </c>
      <c r="R466" s="107">
        <v>118</v>
      </c>
      <c r="S466" s="107"/>
      <c r="T466" s="107">
        <v>2</v>
      </c>
      <c r="U466" s="107"/>
      <c r="V466" s="107"/>
      <c r="W466" s="107"/>
      <c r="X466" s="107">
        <v>1</v>
      </c>
      <c r="Y466" s="107">
        <v>1</v>
      </c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16</v>
      </c>
      <c r="AL466" s="107"/>
      <c r="AM466" s="107"/>
      <c r="AN466" s="107"/>
      <c r="AO466" s="107"/>
      <c r="AP466" s="107"/>
      <c r="AQ466" s="107"/>
      <c r="AR466" s="107">
        <v>5</v>
      </c>
      <c r="AS466" s="107">
        <v>2</v>
      </c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4</v>
      </c>
      <c r="F467" s="107">
        <v>1</v>
      </c>
      <c r="G467" s="107"/>
      <c r="H467" s="107"/>
      <c r="I467" s="107">
        <v>3</v>
      </c>
      <c r="J467" s="107"/>
      <c r="K467" s="107"/>
      <c r="L467" s="107"/>
      <c r="M467" s="107"/>
      <c r="N467" s="107"/>
      <c r="O467" s="107"/>
      <c r="P467" s="107"/>
      <c r="Q467" s="107"/>
      <c r="R467" s="107">
        <v>3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10</v>
      </c>
      <c r="F468" s="107">
        <v>2</v>
      </c>
      <c r="G468" s="107"/>
      <c r="H468" s="107"/>
      <c r="I468" s="107">
        <v>8</v>
      </c>
      <c r="J468" s="107"/>
      <c r="K468" s="107"/>
      <c r="L468" s="107"/>
      <c r="M468" s="107"/>
      <c r="N468" s="107"/>
      <c r="O468" s="107"/>
      <c r="P468" s="107"/>
      <c r="Q468" s="107"/>
      <c r="R468" s="107">
        <v>8</v>
      </c>
      <c r="S468" s="107"/>
      <c r="T468" s="107">
        <v>1</v>
      </c>
      <c r="U468" s="107"/>
      <c r="V468" s="107"/>
      <c r="W468" s="107">
        <v>1</v>
      </c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</row>
    <row r="469" spans="1:48" s="104" customFormat="1" ht="39" customHeight="1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>
        <v>1</v>
      </c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161</v>
      </c>
      <c r="F506" s="105">
        <f t="shared" si="10"/>
        <v>85</v>
      </c>
      <c r="G506" s="105">
        <f t="shared" si="10"/>
        <v>0</v>
      </c>
      <c r="H506" s="105">
        <f t="shared" si="10"/>
        <v>0</v>
      </c>
      <c r="I506" s="105">
        <f t="shared" si="10"/>
        <v>76</v>
      </c>
      <c r="J506" s="105">
        <f t="shared" si="10"/>
        <v>0</v>
      </c>
      <c r="K506" s="105">
        <f t="shared" si="10"/>
        <v>2</v>
      </c>
      <c r="L506" s="105">
        <f t="shared" si="10"/>
        <v>66</v>
      </c>
      <c r="M506" s="105">
        <f t="shared" si="10"/>
        <v>0</v>
      </c>
      <c r="N506" s="105">
        <f t="shared" si="10"/>
        <v>2</v>
      </c>
      <c r="O506" s="105">
        <f t="shared" si="10"/>
        <v>1</v>
      </c>
      <c r="P506" s="105">
        <f t="shared" si="10"/>
        <v>0</v>
      </c>
      <c r="Q506" s="105">
        <f t="shared" si="10"/>
        <v>0</v>
      </c>
      <c r="R506" s="105">
        <f t="shared" si="10"/>
        <v>5</v>
      </c>
      <c r="S506" s="105">
        <f t="shared" si="10"/>
        <v>0</v>
      </c>
      <c r="T506" s="105">
        <f t="shared" si="10"/>
        <v>9</v>
      </c>
      <c r="U506" s="105">
        <f t="shared" si="10"/>
        <v>0</v>
      </c>
      <c r="V506" s="105">
        <f t="shared" si="10"/>
        <v>0</v>
      </c>
      <c r="W506" s="105">
        <f t="shared" si="10"/>
        <v>1</v>
      </c>
      <c r="X506" s="105">
        <f t="shared" si="10"/>
        <v>6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17</v>
      </c>
      <c r="AI506" s="105">
        <f t="shared" si="10"/>
        <v>0</v>
      </c>
      <c r="AJ506" s="105">
        <f t="shared" si="10"/>
        <v>0</v>
      </c>
      <c r="AK506" s="105">
        <f t="shared" si="10"/>
        <v>55</v>
      </c>
      <c r="AL506" s="105">
        <f t="shared" si="10"/>
        <v>1</v>
      </c>
      <c r="AM506" s="105">
        <f t="shared" si="10"/>
        <v>2</v>
      </c>
      <c r="AN506" s="105">
        <f t="shared" si="10"/>
        <v>0</v>
      </c>
      <c r="AO506" s="105">
        <f t="shared" si="10"/>
        <v>0</v>
      </c>
      <c r="AP506" s="105">
        <f t="shared" si="10"/>
        <v>13</v>
      </c>
      <c r="AQ506" s="105">
        <f t="shared" si="10"/>
        <v>0</v>
      </c>
      <c r="AR506" s="105">
        <f t="shared" si="10"/>
        <v>8</v>
      </c>
      <c r="AS506" s="105">
        <f t="shared" si="10"/>
        <v>4</v>
      </c>
      <c r="AT506" s="105">
        <f t="shared" si="10"/>
        <v>2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customHeight="1">
      <c r="A531" s="63">
        <v>519</v>
      </c>
      <c r="B531" s="6">
        <v>284</v>
      </c>
      <c r="C531" s="64" t="s">
        <v>899</v>
      </c>
      <c r="D531" s="64"/>
      <c r="E531" s="107">
        <v>1</v>
      </c>
      <c r="F531" s="107"/>
      <c r="G531" s="107"/>
      <c r="H531" s="107"/>
      <c r="I531" s="107">
        <v>1</v>
      </c>
      <c r="J531" s="107"/>
      <c r="K531" s="107"/>
      <c r="L531" s="107"/>
      <c r="M531" s="107"/>
      <c r="N531" s="107"/>
      <c r="O531" s="107">
        <v>1</v>
      </c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86</v>
      </c>
      <c r="F533" s="107">
        <v>14</v>
      </c>
      <c r="G533" s="107"/>
      <c r="H533" s="107"/>
      <c r="I533" s="107">
        <v>72</v>
      </c>
      <c r="J533" s="107"/>
      <c r="K533" s="107">
        <v>2</v>
      </c>
      <c r="L533" s="107">
        <v>65</v>
      </c>
      <c r="M533" s="107"/>
      <c r="N533" s="107">
        <v>2</v>
      </c>
      <c r="O533" s="107"/>
      <c r="P533" s="107"/>
      <c r="Q533" s="107"/>
      <c r="R533" s="107">
        <v>3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10</v>
      </c>
      <c r="AI533" s="107"/>
      <c r="AJ533" s="107"/>
      <c r="AK533" s="107">
        <v>3</v>
      </c>
      <c r="AL533" s="107"/>
      <c r="AM533" s="107">
        <v>1</v>
      </c>
      <c r="AN533" s="107"/>
      <c r="AO533" s="107"/>
      <c r="AP533" s="107">
        <v>3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customHeight="1">
      <c r="A534" s="63">
        <v>522</v>
      </c>
      <c r="B534" s="142" t="s">
        <v>2454</v>
      </c>
      <c r="C534" s="143" t="s">
        <v>2455</v>
      </c>
      <c r="D534" s="64"/>
      <c r="E534" s="107">
        <v>1</v>
      </c>
      <c r="F534" s="107"/>
      <c r="G534" s="107"/>
      <c r="H534" s="107"/>
      <c r="I534" s="107">
        <v>1</v>
      </c>
      <c r="J534" s="107"/>
      <c r="K534" s="107"/>
      <c r="L534" s="107">
        <v>1</v>
      </c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25</v>
      </c>
      <c r="F536" s="107">
        <v>25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2</v>
      </c>
      <c r="U536" s="107"/>
      <c r="V536" s="107"/>
      <c r="W536" s="107">
        <v>1</v>
      </c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22</v>
      </c>
      <c r="AL536" s="107">
        <v>1</v>
      </c>
      <c r="AM536" s="107"/>
      <c r="AN536" s="107"/>
      <c r="AO536" s="107"/>
      <c r="AP536" s="107">
        <v>9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28</v>
      </c>
      <c r="F540" s="107">
        <v>26</v>
      </c>
      <c r="G540" s="107"/>
      <c r="H540" s="107"/>
      <c r="I540" s="107">
        <v>2</v>
      </c>
      <c r="J540" s="107"/>
      <c r="K540" s="107"/>
      <c r="L540" s="107"/>
      <c r="M540" s="107"/>
      <c r="N540" s="107"/>
      <c r="O540" s="107"/>
      <c r="P540" s="107"/>
      <c r="Q540" s="107"/>
      <c r="R540" s="107">
        <v>2</v>
      </c>
      <c r="S540" s="107"/>
      <c r="T540" s="107">
        <v>1</v>
      </c>
      <c r="U540" s="107"/>
      <c r="V540" s="107"/>
      <c r="W540" s="107"/>
      <c r="X540" s="107">
        <v>1</v>
      </c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>
        <v>6</v>
      </c>
      <c r="AI540" s="107"/>
      <c r="AJ540" s="107"/>
      <c r="AK540" s="107">
        <v>17</v>
      </c>
      <c r="AL540" s="107"/>
      <c r="AM540" s="107">
        <v>1</v>
      </c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18</v>
      </c>
      <c r="F541" s="107">
        <v>18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5</v>
      </c>
      <c r="U541" s="107"/>
      <c r="V541" s="107"/>
      <c r="W541" s="107"/>
      <c r="X541" s="107">
        <v>4</v>
      </c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13</v>
      </c>
      <c r="AL541" s="107"/>
      <c r="AM541" s="107"/>
      <c r="AN541" s="107"/>
      <c r="AO541" s="107"/>
      <c r="AP541" s="107"/>
      <c r="AQ541" s="107"/>
      <c r="AR541" s="107">
        <v>7</v>
      </c>
      <c r="AS541" s="107">
        <v>4</v>
      </c>
      <c r="AT541" s="107">
        <v>2</v>
      </c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customHeight="1">
      <c r="A543" s="63">
        <v>531</v>
      </c>
      <c r="B543" s="6">
        <v>290</v>
      </c>
      <c r="C543" s="64" t="s">
        <v>911</v>
      </c>
      <c r="D543" s="64"/>
      <c r="E543" s="107">
        <v>1</v>
      </c>
      <c r="F543" s="107">
        <v>1</v>
      </c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>
        <v>1</v>
      </c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42</v>
      </c>
      <c r="F548" s="105">
        <f t="shared" si="11"/>
        <v>31</v>
      </c>
      <c r="G548" s="105">
        <f t="shared" si="11"/>
        <v>0</v>
      </c>
      <c r="H548" s="105">
        <f t="shared" si="11"/>
        <v>1</v>
      </c>
      <c r="I548" s="105">
        <f t="shared" si="11"/>
        <v>10</v>
      </c>
      <c r="J548" s="105">
        <f t="shared" si="11"/>
        <v>0</v>
      </c>
      <c r="K548" s="105">
        <f t="shared" si="11"/>
        <v>2</v>
      </c>
      <c r="L548" s="105">
        <f t="shared" si="11"/>
        <v>4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4</v>
      </c>
      <c r="S548" s="105">
        <f t="shared" si="11"/>
        <v>0</v>
      </c>
      <c r="T548" s="105">
        <f t="shared" si="11"/>
        <v>2</v>
      </c>
      <c r="U548" s="105">
        <f t="shared" si="11"/>
        <v>0</v>
      </c>
      <c r="V548" s="105">
        <f t="shared" si="11"/>
        <v>0</v>
      </c>
      <c r="W548" s="105">
        <f t="shared" si="11"/>
        <v>2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13</v>
      </c>
      <c r="AI548" s="105">
        <f t="shared" si="11"/>
        <v>0</v>
      </c>
      <c r="AJ548" s="105">
        <f t="shared" si="11"/>
        <v>0</v>
      </c>
      <c r="AK548" s="105">
        <f t="shared" si="11"/>
        <v>16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3</v>
      </c>
      <c r="AQ548" s="105">
        <f t="shared" si="11"/>
        <v>0</v>
      </c>
      <c r="AR548" s="105">
        <f t="shared" si="11"/>
        <v>13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1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17</v>
      </c>
      <c r="F553" s="107">
        <v>10</v>
      </c>
      <c r="G553" s="107"/>
      <c r="H553" s="107">
        <v>1</v>
      </c>
      <c r="I553" s="107">
        <v>6</v>
      </c>
      <c r="J553" s="107"/>
      <c r="K553" s="107">
        <v>2</v>
      </c>
      <c r="L553" s="107">
        <v>4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7</v>
      </c>
      <c r="AI553" s="107"/>
      <c r="AJ553" s="107"/>
      <c r="AK553" s="107">
        <v>3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>
      <c r="A554" s="63">
        <v>542</v>
      </c>
      <c r="B554" s="6" t="s">
        <v>926</v>
      </c>
      <c r="C554" s="64" t="s">
        <v>925</v>
      </c>
      <c r="D554" s="64"/>
      <c r="E554" s="107">
        <v>6</v>
      </c>
      <c r="F554" s="107">
        <v>3</v>
      </c>
      <c r="G554" s="107"/>
      <c r="H554" s="107"/>
      <c r="I554" s="107">
        <v>3</v>
      </c>
      <c r="J554" s="107"/>
      <c r="K554" s="107"/>
      <c r="L554" s="107"/>
      <c r="M554" s="107"/>
      <c r="N554" s="107"/>
      <c r="O554" s="107"/>
      <c r="P554" s="107"/>
      <c r="Q554" s="107"/>
      <c r="R554" s="107">
        <v>3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>
        <v>3</v>
      </c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>
      <c r="A556" s="63">
        <v>544</v>
      </c>
      <c r="B556" s="6" t="s">
        <v>928</v>
      </c>
      <c r="C556" s="64" t="s">
        <v>925</v>
      </c>
      <c r="D556" s="64"/>
      <c r="E556" s="107">
        <v>5</v>
      </c>
      <c r="F556" s="107">
        <v>5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>
        <v>1</v>
      </c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4</v>
      </c>
      <c r="AL556" s="107"/>
      <c r="AM556" s="107"/>
      <c r="AN556" s="107"/>
      <c r="AO556" s="107"/>
      <c r="AP556" s="107"/>
      <c r="AQ556" s="107"/>
      <c r="AR556" s="107">
        <v>3</v>
      </c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2</v>
      </c>
      <c r="F558" s="107">
        <v>1</v>
      </c>
      <c r="G558" s="107"/>
      <c r="H558" s="107"/>
      <c r="I558" s="107">
        <v>1</v>
      </c>
      <c r="J558" s="107"/>
      <c r="K558" s="107"/>
      <c r="L558" s="107"/>
      <c r="M558" s="107"/>
      <c r="N558" s="107"/>
      <c r="O558" s="107"/>
      <c r="P558" s="107"/>
      <c r="Q558" s="107"/>
      <c r="R558" s="107">
        <v>1</v>
      </c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/>
      <c r="AM560" s="107"/>
      <c r="AN560" s="107"/>
      <c r="AO560" s="107"/>
      <c r="AP560" s="107"/>
      <c r="AQ560" s="107"/>
      <c r="AR560" s="107">
        <v>1</v>
      </c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>
        <v>1</v>
      </c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>
      <c r="A578" s="63">
        <v>566</v>
      </c>
      <c r="B578" s="6" t="s">
        <v>955</v>
      </c>
      <c r="C578" s="64" t="s">
        <v>953</v>
      </c>
      <c r="D578" s="64"/>
      <c r="E578" s="107">
        <v>6</v>
      </c>
      <c r="F578" s="107">
        <v>6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>
        <v>1</v>
      </c>
      <c r="U578" s="107"/>
      <c r="V578" s="107"/>
      <c r="W578" s="107">
        <v>1</v>
      </c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>
        <v>1</v>
      </c>
      <c r="AI578" s="107"/>
      <c r="AJ578" s="107"/>
      <c r="AK578" s="107">
        <v>4</v>
      </c>
      <c r="AL578" s="107"/>
      <c r="AM578" s="107"/>
      <c r="AN578" s="107"/>
      <c r="AO578" s="107"/>
      <c r="AP578" s="107">
        <v>3</v>
      </c>
      <c r="AQ578" s="107"/>
      <c r="AR578" s="107">
        <v>6</v>
      </c>
      <c r="AS578" s="107"/>
      <c r="AT578" s="107"/>
      <c r="AU578" s="105"/>
      <c r="AV578" s="105">
        <v>1</v>
      </c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customHeight="1">
      <c r="A587" s="63">
        <v>575</v>
      </c>
      <c r="B587" s="6" t="s">
        <v>966</v>
      </c>
      <c r="C587" s="64" t="s">
        <v>964</v>
      </c>
      <c r="D587" s="64"/>
      <c r="E587" s="107">
        <v>1</v>
      </c>
      <c r="F587" s="107">
        <v>1</v>
      </c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>
        <v>1</v>
      </c>
      <c r="AL587" s="107"/>
      <c r="AM587" s="107"/>
      <c r="AN587" s="107"/>
      <c r="AO587" s="107"/>
      <c r="AP587" s="107"/>
      <c r="AQ587" s="107"/>
      <c r="AR587" s="107">
        <v>1</v>
      </c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</row>
    <row r="591" spans="1:48" s="104" customFormat="1" ht="12.95" customHeight="1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/>
      <c r="AM591" s="107"/>
      <c r="AN591" s="107"/>
      <c r="AO591" s="107"/>
      <c r="AP591" s="107"/>
      <c r="AQ591" s="107"/>
      <c r="AR591" s="107">
        <v>1</v>
      </c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264</v>
      </c>
      <c r="F592" s="105">
        <f t="shared" si="12"/>
        <v>159</v>
      </c>
      <c r="G592" s="105">
        <f t="shared" si="12"/>
        <v>0</v>
      </c>
      <c r="H592" s="105">
        <f t="shared" si="12"/>
        <v>0</v>
      </c>
      <c r="I592" s="105">
        <f t="shared" si="12"/>
        <v>105</v>
      </c>
      <c r="J592" s="105">
        <f t="shared" si="12"/>
        <v>0</v>
      </c>
      <c r="K592" s="105">
        <f t="shared" si="12"/>
        <v>76</v>
      </c>
      <c r="L592" s="105">
        <f t="shared" si="12"/>
        <v>0</v>
      </c>
      <c r="M592" s="105">
        <f t="shared" si="12"/>
        <v>2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27</v>
      </c>
      <c r="S592" s="105">
        <f t="shared" si="12"/>
        <v>0</v>
      </c>
      <c r="T592" s="105">
        <f t="shared" si="12"/>
        <v>16</v>
      </c>
      <c r="U592" s="105">
        <f t="shared" si="12"/>
        <v>0</v>
      </c>
      <c r="V592" s="105">
        <f t="shared" si="12"/>
        <v>1</v>
      </c>
      <c r="W592" s="105">
        <f t="shared" si="12"/>
        <v>3</v>
      </c>
      <c r="X592" s="105">
        <f t="shared" si="12"/>
        <v>7</v>
      </c>
      <c r="Y592" s="105">
        <f t="shared" si="12"/>
        <v>5</v>
      </c>
      <c r="Z592" s="105">
        <f t="shared" si="12"/>
        <v>0</v>
      </c>
      <c r="AA592" s="105">
        <f t="shared" si="12"/>
        <v>0</v>
      </c>
      <c r="AB592" s="105">
        <f t="shared" si="12"/>
        <v>4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80</v>
      </c>
      <c r="AI592" s="105">
        <f t="shared" si="12"/>
        <v>0</v>
      </c>
      <c r="AJ592" s="105">
        <f t="shared" si="12"/>
        <v>0</v>
      </c>
      <c r="AK592" s="105">
        <f t="shared" si="12"/>
        <v>59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3</v>
      </c>
      <c r="AR592" s="105">
        <f t="shared" si="12"/>
        <v>18</v>
      </c>
      <c r="AS592" s="105">
        <f t="shared" si="12"/>
        <v>18</v>
      </c>
      <c r="AT592" s="105">
        <f t="shared" si="12"/>
        <v>2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260</v>
      </c>
      <c r="F593" s="105">
        <f t="shared" si="13"/>
        <v>155</v>
      </c>
      <c r="G593" s="105">
        <f t="shared" si="13"/>
        <v>0</v>
      </c>
      <c r="H593" s="105">
        <f t="shared" si="13"/>
        <v>0</v>
      </c>
      <c r="I593" s="105">
        <f t="shared" si="13"/>
        <v>105</v>
      </c>
      <c r="J593" s="105">
        <f t="shared" si="13"/>
        <v>0</v>
      </c>
      <c r="K593" s="105">
        <f t="shared" si="13"/>
        <v>76</v>
      </c>
      <c r="L593" s="105">
        <f t="shared" si="13"/>
        <v>0</v>
      </c>
      <c r="M593" s="105">
        <f t="shared" si="13"/>
        <v>2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27</v>
      </c>
      <c r="S593" s="105">
        <f t="shared" si="13"/>
        <v>0</v>
      </c>
      <c r="T593" s="105">
        <f t="shared" si="13"/>
        <v>16</v>
      </c>
      <c r="U593" s="105">
        <f t="shared" si="13"/>
        <v>0</v>
      </c>
      <c r="V593" s="105">
        <f t="shared" si="13"/>
        <v>1</v>
      </c>
      <c r="W593" s="105">
        <f t="shared" si="13"/>
        <v>3</v>
      </c>
      <c r="X593" s="105">
        <f t="shared" si="13"/>
        <v>7</v>
      </c>
      <c r="Y593" s="105">
        <f t="shared" si="13"/>
        <v>5</v>
      </c>
      <c r="Z593" s="105">
        <f t="shared" si="13"/>
        <v>0</v>
      </c>
      <c r="AA593" s="105">
        <f t="shared" si="13"/>
        <v>0</v>
      </c>
      <c r="AB593" s="105">
        <f t="shared" si="13"/>
        <v>4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79</v>
      </c>
      <c r="AI593" s="105">
        <f t="shared" si="13"/>
        <v>0</v>
      </c>
      <c r="AJ593" s="105">
        <f t="shared" si="13"/>
        <v>0</v>
      </c>
      <c r="AK593" s="105">
        <f t="shared" si="13"/>
        <v>56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3</v>
      </c>
      <c r="AR593" s="105">
        <f t="shared" si="13"/>
        <v>18</v>
      </c>
      <c r="AS593" s="105">
        <f t="shared" si="13"/>
        <v>18</v>
      </c>
      <c r="AT593" s="105">
        <f t="shared" si="13"/>
        <v>2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</v>
      </c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2</v>
      </c>
      <c r="F599" s="107">
        <v>2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>
        <v>1</v>
      </c>
      <c r="U599" s="107"/>
      <c r="V599" s="107"/>
      <c r="W599" s="107"/>
      <c r="X599" s="107">
        <v>1</v>
      </c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>
        <v>1</v>
      </c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7</v>
      </c>
      <c r="F600" s="107">
        <v>7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3</v>
      </c>
      <c r="U600" s="107"/>
      <c r="V600" s="107"/>
      <c r="W600" s="107"/>
      <c r="X600" s="107">
        <v>2</v>
      </c>
      <c r="Y600" s="107">
        <v>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4</v>
      </c>
      <c r="AL600" s="107"/>
      <c r="AM600" s="107"/>
      <c r="AN600" s="107"/>
      <c r="AO600" s="107"/>
      <c r="AP600" s="107"/>
      <c r="AQ600" s="107">
        <v>2</v>
      </c>
      <c r="AR600" s="107">
        <v>4</v>
      </c>
      <c r="AS600" s="107">
        <v>1</v>
      </c>
      <c r="AT600" s="107">
        <v>2</v>
      </c>
      <c r="AU600" s="105"/>
      <c r="AV600" s="105"/>
    </row>
    <row r="601" spans="1:48" s="104" customFormat="1" ht="45.4" customHeight="1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138</v>
      </c>
      <c r="F605" s="107">
        <v>102</v>
      </c>
      <c r="G605" s="107"/>
      <c r="H605" s="107"/>
      <c r="I605" s="107">
        <v>36</v>
      </c>
      <c r="J605" s="107"/>
      <c r="K605" s="107">
        <v>8</v>
      </c>
      <c r="L605" s="107"/>
      <c r="M605" s="107">
        <v>1</v>
      </c>
      <c r="N605" s="107"/>
      <c r="O605" s="107"/>
      <c r="P605" s="107"/>
      <c r="Q605" s="107"/>
      <c r="R605" s="107">
        <v>27</v>
      </c>
      <c r="S605" s="107"/>
      <c r="T605" s="107">
        <v>3</v>
      </c>
      <c r="U605" s="107"/>
      <c r="V605" s="107"/>
      <c r="W605" s="107">
        <v>1</v>
      </c>
      <c r="X605" s="107">
        <v>1</v>
      </c>
      <c r="Y605" s="107">
        <v>1</v>
      </c>
      <c r="Z605" s="107"/>
      <c r="AA605" s="107"/>
      <c r="AB605" s="107">
        <v>4</v>
      </c>
      <c r="AC605" s="107"/>
      <c r="AD605" s="107"/>
      <c r="AE605" s="107"/>
      <c r="AF605" s="107"/>
      <c r="AG605" s="107"/>
      <c r="AH605" s="107">
        <v>74</v>
      </c>
      <c r="AI605" s="107"/>
      <c r="AJ605" s="107"/>
      <c r="AK605" s="107">
        <v>21</v>
      </c>
      <c r="AL605" s="107"/>
      <c r="AM605" s="107"/>
      <c r="AN605" s="107"/>
      <c r="AO605" s="107"/>
      <c r="AP605" s="107"/>
      <c r="AQ605" s="107"/>
      <c r="AR605" s="107">
        <v>4</v>
      </c>
      <c r="AS605" s="107">
        <v>5</v>
      </c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20</v>
      </c>
      <c r="F606" s="107">
        <v>20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4</v>
      </c>
      <c r="U606" s="107"/>
      <c r="V606" s="107">
        <v>1</v>
      </c>
      <c r="W606" s="107">
        <v>2</v>
      </c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16</v>
      </c>
      <c r="AL606" s="107"/>
      <c r="AM606" s="107"/>
      <c r="AN606" s="107"/>
      <c r="AO606" s="107"/>
      <c r="AP606" s="107"/>
      <c r="AQ606" s="107">
        <v>1</v>
      </c>
      <c r="AR606" s="107">
        <v>1</v>
      </c>
      <c r="AS606" s="107">
        <v>6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75</v>
      </c>
      <c r="F608" s="107">
        <v>6</v>
      </c>
      <c r="G608" s="107"/>
      <c r="H608" s="107"/>
      <c r="I608" s="107">
        <v>69</v>
      </c>
      <c r="J608" s="107"/>
      <c r="K608" s="107">
        <v>68</v>
      </c>
      <c r="L608" s="107"/>
      <c r="M608" s="107">
        <v>1</v>
      </c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5</v>
      </c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11</v>
      </c>
      <c r="F609" s="107">
        <v>11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1</v>
      </c>
      <c r="U609" s="107"/>
      <c r="V609" s="107"/>
      <c r="W609" s="107"/>
      <c r="X609" s="107">
        <v>1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10</v>
      </c>
      <c r="AL609" s="107"/>
      <c r="AM609" s="107"/>
      <c r="AN609" s="107"/>
      <c r="AO609" s="107"/>
      <c r="AP609" s="107"/>
      <c r="AQ609" s="107"/>
      <c r="AR609" s="107">
        <v>3</v>
      </c>
      <c r="AS609" s="107">
        <v>1</v>
      </c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customHeight="1">
      <c r="A617" s="63">
        <v>605</v>
      </c>
      <c r="B617" s="6" t="s">
        <v>1007</v>
      </c>
      <c r="C617" s="64" t="s">
        <v>1006</v>
      </c>
      <c r="D617" s="64"/>
      <c r="E617" s="107">
        <v>1</v>
      </c>
      <c r="F617" s="107">
        <v>1</v>
      </c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>
        <v>1</v>
      </c>
      <c r="U617" s="107"/>
      <c r="V617" s="107"/>
      <c r="W617" s="107"/>
      <c r="X617" s="107"/>
      <c r="Y617" s="107">
        <v>1</v>
      </c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>
        <v>1</v>
      </c>
      <c r="AS617" s="107">
        <v>1</v>
      </c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3</v>
      </c>
      <c r="F626" s="107">
        <v>3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>
        <v>2</v>
      </c>
      <c r="U626" s="107"/>
      <c r="V626" s="107"/>
      <c r="W626" s="107"/>
      <c r="X626" s="107">
        <v>1</v>
      </c>
      <c r="Y626" s="107">
        <v>1</v>
      </c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2</v>
      </c>
      <c r="AS626" s="107">
        <v>2</v>
      </c>
      <c r="AT626" s="107"/>
      <c r="AU626" s="105"/>
      <c r="AV626" s="105"/>
    </row>
    <row r="627" spans="1:48" s="104" customFormat="1" ht="25.7" customHeight="1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>
        <v>1</v>
      </c>
      <c r="U627" s="107"/>
      <c r="V627" s="107"/>
      <c r="W627" s="107"/>
      <c r="X627" s="107"/>
      <c r="Y627" s="107">
        <v>1</v>
      </c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>
        <v>1</v>
      </c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customHeight="1">
      <c r="A636" s="63">
        <v>624</v>
      </c>
      <c r="B636" s="6" t="s">
        <v>1034</v>
      </c>
      <c r="C636" s="64" t="s">
        <v>1032</v>
      </c>
      <c r="D636" s="64"/>
      <c r="E636" s="107">
        <v>1</v>
      </c>
      <c r="F636" s="107">
        <v>1</v>
      </c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>
        <v>1</v>
      </c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customHeight="1">
      <c r="A637" s="63">
        <v>625</v>
      </c>
      <c r="B637" s="6" t="s">
        <v>1035</v>
      </c>
      <c r="C637" s="64" t="s">
        <v>1032</v>
      </c>
      <c r="D637" s="64"/>
      <c r="E637" s="107">
        <v>2</v>
      </c>
      <c r="F637" s="107">
        <v>2</v>
      </c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>
        <v>2</v>
      </c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customHeight="1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31</v>
      </c>
      <c r="F657" s="105">
        <f t="shared" si="14"/>
        <v>28</v>
      </c>
      <c r="G657" s="105">
        <f t="shared" si="14"/>
        <v>0</v>
      </c>
      <c r="H657" s="105">
        <f t="shared" si="14"/>
        <v>0</v>
      </c>
      <c r="I657" s="105">
        <f t="shared" si="14"/>
        <v>3</v>
      </c>
      <c r="J657" s="105">
        <f t="shared" si="14"/>
        <v>0</v>
      </c>
      <c r="K657" s="105">
        <f t="shared" si="14"/>
        <v>2</v>
      </c>
      <c r="L657" s="105">
        <f t="shared" si="14"/>
        <v>0</v>
      </c>
      <c r="M657" s="105">
        <f t="shared" si="14"/>
        <v>0</v>
      </c>
      <c r="N657" s="105">
        <f t="shared" si="14"/>
        <v>1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1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10</v>
      </c>
      <c r="AI657" s="105">
        <f t="shared" si="14"/>
        <v>0</v>
      </c>
      <c r="AJ657" s="105">
        <f t="shared" si="14"/>
        <v>0</v>
      </c>
      <c r="AK657" s="105">
        <f t="shared" si="14"/>
        <v>17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21</v>
      </c>
      <c r="F676" s="107">
        <v>18</v>
      </c>
      <c r="G676" s="107"/>
      <c r="H676" s="107"/>
      <c r="I676" s="107">
        <v>3</v>
      </c>
      <c r="J676" s="107"/>
      <c r="K676" s="107">
        <v>2</v>
      </c>
      <c r="L676" s="107"/>
      <c r="M676" s="107"/>
      <c r="N676" s="107">
        <v>1</v>
      </c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>
        <v>1</v>
      </c>
      <c r="AC676" s="107"/>
      <c r="AD676" s="107"/>
      <c r="AE676" s="107"/>
      <c r="AF676" s="107"/>
      <c r="AG676" s="107"/>
      <c r="AH676" s="107"/>
      <c r="AI676" s="107"/>
      <c r="AJ676" s="107"/>
      <c r="AK676" s="107">
        <v>17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customHeight="1">
      <c r="A679" s="63">
        <v>667</v>
      </c>
      <c r="B679" s="6" t="s">
        <v>1088</v>
      </c>
      <c r="C679" s="64" t="s">
        <v>1089</v>
      </c>
      <c r="D679" s="64"/>
      <c r="E679" s="107">
        <v>3</v>
      </c>
      <c r="F679" s="107">
        <v>3</v>
      </c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>
        <v>3</v>
      </c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7</v>
      </c>
      <c r="F680" s="107">
        <v>7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7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71</v>
      </c>
      <c r="F681" s="145">
        <f t="shared" si="15"/>
        <v>41</v>
      </c>
      <c r="G681" s="145">
        <f t="shared" si="15"/>
        <v>0</v>
      </c>
      <c r="H681" s="145">
        <f t="shared" si="15"/>
        <v>0</v>
      </c>
      <c r="I681" s="145">
        <f t="shared" si="15"/>
        <v>30</v>
      </c>
      <c r="J681" s="145">
        <f t="shared" si="15"/>
        <v>0</v>
      </c>
      <c r="K681" s="145">
        <f t="shared" si="15"/>
        <v>15</v>
      </c>
      <c r="L681" s="145">
        <f t="shared" si="15"/>
        <v>0</v>
      </c>
      <c r="M681" s="145">
        <f t="shared" si="15"/>
        <v>0</v>
      </c>
      <c r="N681" s="145">
        <f t="shared" si="15"/>
        <v>1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14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3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26</v>
      </c>
      <c r="AI681" s="145">
        <f t="shared" si="15"/>
        <v>0</v>
      </c>
      <c r="AJ681" s="145">
        <f t="shared" si="15"/>
        <v>0</v>
      </c>
      <c r="AK681" s="145">
        <f t="shared" si="15"/>
        <v>11</v>
      </c>
      <c r="AL681" s="145">
        <f t="shared" si="15"/>
        <v>0</v>
      </c>
      <c r="AM681" s="145">
        <f t="shared" si="15"/>
        <v>1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13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>
      <c r="A688" s="63">
        <v>676</v>
      </c>
      <c r="B688" s="6" t="s">
        <v>1101</v>
      </c>
      <c r="C688" s="64" t="s">
        <v>1100</v>
      </c>
      <c r="D688" s="64"/>
      <c r="E688" s="107">
        <v>3</v>
      </c>
      <c r="F688" s="107">
        <v>3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3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customHeight="1">
      <c r="A689" s="63">
        <v>677</v>
      </c>
      <c r="B689" s="6" t="s">
        <v>1102</v>
      </c>
      <c r="C689" s="64" t="s">
        <v>1100</v>
      </c>
      <c r="D689" s="64"/>
      <c r="E689" s="107">
        <v>3</v>
      </c>
      <c r="F689" s="107"/>
      <c r="G689" s="107"/>
      <c r="H689" s="107"/>
      <c r="I689" s="107">
        <v>3</v>
      </c>
      <c r="J689" s="107"/>
      <c r="K689" s="107"/>
      <c r="L689" s="107"/>
      <c r="M689" s="107"/>
      <c r="N689" s="107"/>
      <c r="O689" s="107"/>
      <c r="P689" s="107"/>
      <c r="Q689" s="107"/>
      <c r="R689" s="107">
        <v>3</v>
      </c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customHeight="1">
      <c r="A690" s="63">
        <v>678</v>
      </c>
      <c r="B690" s="6" t="s">
        <v>1103</v>
      </c>
      <c r="C690" s="64" t="s">
        <v>1104</v>
      </c>
      <c r="D690" s="64"/>
      <c r="E690" s="107">
        <v>2</v>
      </c>
      <c r="F690" s="107">
        <v>2</v>
      </c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>
        <v>2</v>
      </c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/>
      <c r="AR694" s="107">
        <v>1</v>
      </c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13</v>
      </c>
      <c r="F695" s="107">
        <v>5</v>
      </c>
      <c r="G695" s="107"/>
      <c r="H695" s="107"/>
      <c r="I695" s="107">
        <v>8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>
        <v>7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5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customHeight="1">
      <c r="A705" s="63">
        <v>693</v>
      </c>
      <c r="B705" s="6" t="s">
        <v>1123</v>
      </c>
      <c r="C705" s="64" t="s">
        <v>1124</v>
      </c>
      <c r="D705" s="64"/>
      <c r="E705" s="107">
        <v>1</v>
      </c>
      <c r="F705" s="107">
        <v>1</v>
      </c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>
        <v>1</v>
      </c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>
      <c r="A733" s="63">
        <v>721</v>
      </c>
      <c r="B733" s="6" t="s">
        <v>1163</v>
      </c>
      <c r="C733" s="64" t="s">
        <v>1164</v>
      </c>
      <c r="D733" s="64"/>
      <c r="E733" s="107">
        <v>3</v>
      </c>
      <c r="F733" s="107">
        <v>3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>
        <v>1</v>
      </c>
      <c r="AL733" s="107"/>
      <c r="AM733" s="107">
        <v>1</v>
      </c>
      <c r="AN733" s="107"/>
      <c r="AO733" s="107"/>
      <c r="AP733" s="107"/>
      <c r="AQ733" s="107"/>
      <c r="AR733" s="107">
        <v>2</v>
      </c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4</v>
      </c>
      <c r="F736" s="107">
        <v>3</v>
      </c>
      <c r="G736" s="107"/>
      <c r="H736" s="107"/>
      <c r="I736" s="107">
        <v>1</v>
      </c>
      <c r="J736" s="107"/>
      <c r="K736" s="107">
        <v>1</v>
      </c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3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2</v>
      </c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>
        <v>2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>
        <v>1</v>
      </c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2</v>
      </c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38</v>
      </c>
      <c r="F739" s="107">
        <v>20</v>
      </c>
      <c r="G739" s="107"/>
      <c r="H739" s="107"/>
      <c r="I739" s="107">
        <v>18</v>
      </c>
      <c r="J739" s="107"/>
      <c r="K739" s="107">
        <v>14</v>
      </c>
      <c r="L739" s="107"/>
      <c r="M739" s="107"/>
      <c r="N739" s="107"/>
      <c r="O739" s="107"/>
      <c r="P739" s="107"/>
      <c r="Q739" s="107"/>
      <c r="R739" s="107">
        <v>4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>
        <v>2</v>
      </c>
      <c r="AC739" s="107"/>
      <c r="AD739" s="107"/>
      <c r="AE739" s="107"/>
      <c r="AF739" s="107"/>
      <c r="AG739" s="107"/>
      <c r="AH739" s="107">
        <v>15</v>
      </c>
      <c r="AI739" s="107"/>
      <c r="AJ739" s="107"/>
      <c r="AK739" s="107">
        <v>3</v>
      </c>
      <c r="AL739" s="107"/>
      <c r="AM739" s="107"/>
      <c r="AN739" s="107"/>
      <c r="AO739" s="107"/>
      <c r="AP739" s="107"/>
      <c r="AQ739" s="107"/>
      <c r="AR739" s="107">
        <v>5</v>
      </c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3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2</v>
      </c>
      <c r="J747" s="105">
        <f t="shared" si="16"/>
        <v>0</v>
      </c>
      <c r="K747" s="105">
        <f t="shared" si="16"/>
        <v>1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1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1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1</v>
      </c>
      <c r="AQ747" s="105">
        <f t="shared" si="16"/>
        <v>0</v>
      </c>
      <c r="AR747" s="105">
        <f t="shared" si="16"/>
        <v>1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customHeight="1">
      <c r="A748" s="63">
        <v>736</v>
      </c>
      <c r="B748" s="6" t="s">
        <v>1179</v>
      </c>
      <c r="C748" s="64" t="s">
        <v>1180</v>
      </c>
      <c r="D748" s="64"/>
      <c r="E748" s="107">
        <v>2</v>
      </c>
      <c r="F748" s="107">
        <v>1</v>
      </c>
      <c r="G748" s="107"/>
      <c r="H748" s="107"/>
      <c r="I748" s="107">
        <v>1</v>
      </c>
      <c r="J748" s="107"/>
      <c r="K748" s="107"/>
      <c r="L748" s="107"/>
      <c r="M748" s="107"/>
      <c r="N748" s="107"/>
      <c r="O748" s="107">
        <v>1</v>
      </c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>
        <v>1</v>
      </c>
      <c r="AL748" s="107"/>
      <c r="AM748" s="107"/>
      <c r="AN748" s="107"/>
      <c r="AO748" s="107"/>
      <c r="AP748" s="107">
        <v>1</v>
      </c>
      <c r="AQ748" s="107"/>
      <c r="AR748" s="107">
        <v>1</v>
      </c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customHeight="1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/>
      <c r="G750" s="107"/>
      <c r="H750" s="107"/>
      <c r="I750" s="107">
        <v>1</v>
      </c>
      <c r="J750" s="107"/>
      <c r="K750" s="107">
        <v>1</v>
      </c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71</v>
      </c>
      <c r="F760" s="105">
        <f t="shared" si="17"/>
        <v>47</v>
      </c>
      <c r="G760" s="105">
        <f t="shared" si="17"/>
        <v>0</v>
      </c>
      <c r="H760" s="105">
        <f t="shared" si="17"/>
        <v>0</v>
      </c>
      <c r="I760" s="105">
        <f t="shared" si="17"/>
        <v>24</v>
      </c>
      <c r="J760" s="105">
        <f t="shared" si="17"/>
        <v>0</v>
      </c>
      <c r="K760" s="105">
        <f t="shared" si="17"/>
        <v>7</v>
      </c>
      <c r="L760" s="105">
        <f t="shared" si="17"/>
        <v>0</v>
      </c>
      <c r="M760" s="105">
        <f t="shared" si="17"/>
        <v>5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12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9</v>
      </c>
      <c r="AH760" s="105">
        <f t="shared" si="17"/>
        <v>37</v>
      </c>
      <c r="AI760" s="105">
        <f t="shared" si="17"/>
        <v>0</v>
      </c>
      <c r="AJ760" s="105">
        <f t="shared" si="17"/>
        <v>0</v>
      </c>
      <c r="AK760" s="105">
        <f t="shared" si="17"/>
        <v>1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9</v>
      </c>
      <c r="AQ760" s="105">
        <f t="shared" si="17"/>
        <v>0</v>
      </c>
      <c r="AR760" s="105">
        <f t="shared" si="17"/>
        <v>2</v>
      </c>
      <c r="AS760" s="105">
        <f t="shared" si="17"/>
        <v>0</v>
      </c>
      <c r="AT760" s="105">
        <f t="shared" si="17"/>
        <v>1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7</v>
      </c>
      <c r="F776" s="107">
        <v>2</v>
      </c>
      <c r="G776" s="107"/>
      <c r="H776" s="107"/>
      <c r="I776" s="107">
        <v>5</v>
      </c>
      <c r="J776" s="107"/>
      <c r="K776" s="107">
        <v>4</v>
      </c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2</v>
      </c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>
        <v>1</v>
      </c>
      <c r="AS776" s="107"/>
      <c r="AT776" s="107">
        <v>1</v>
      </c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>
      <c r="A778" s="63">
        <v>766</v>
      </c>
      <c r="B778" s="6" t="s">
        <v>1219</v>
      </c>
      <c r="C778" s="64" t="s">
        <v>1220</v>
      </c>
      <c r="D778" s="64"/>
      <c r="E778" s="107">
        <v>24</v>
      </c>
      <c r="F778" s="107">
        <v>9</v>
      </c>
      <c r="G778" s="107"/>
      <c r="H778" s="107"/>
      <c r="I778" s="107">
        <v>15</v>
      </c>
      <c r="J778" s="107"/>
      <c r="K778" s="107">
        <v>3</v>
      </c>
      <c r="L778" s="107"/>
      <c r="M778" s="107">
        <v>5</v>
      </c>
      <c r="N778" s="107"/>
      <c r="O778" s="107"/>
      <c r="P778" s="107"/>
      <c r="Q778" s="107"/>
      <c r="R778" s="107">
        <v>7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>
        <v>9</v>
      </c>
      <c r="AH778" s="107"/>
      <c r="AI778" s="107"/>
      <c r="AJ778" s="107"/>
      <c r="AK778" s="107"/>
      <c r="AL778" s="107"/>
      <c r="AM778" s="107"/>
      <c r="AN778" s="107"/>
      <c r="AO778" s="107"/>
      <c r="AP778" s="107">
        <v>6</v>
      </c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>
        <v>1</v>
      </c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>
        <v>1</v>
      </c>
      <c r="AL780" s="107"/>
      <c r="AM780" s="107"/>
      <c r="AN780" s="107"/>
      <c r="AO780" s="107"/>
      <c r="AP780" s="107">
        <v>1</v>
      </c>
      <c r="AQ780" s="107"/>
      <c r="AR780" s="107"/>
      <c r="AS780" s="107"/>
      <c r="AT780" s="107"/>
      <c r="AU780" s="105"/>
      <c r="AV780" s="105"/>
    </row>
    <row r="781" spans="1:48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1</v>
      </c>
      <c r="G781" s="107"/>
      <c r="H781" s="107"/>
      <c r="I781" s="107">
        <v>3</v>
      </c>
      <c r="J781" s="107"/>
      <c r="K781" s="107"/>
      <c r="L781" s="107"/>
      <c r="M781" s="107"/>
      <c r="N781" s="107"/>
      <c r="O781" s="107"/>
      <c r="P781" s="107"/>
      <c r="Q781" s="107"/>
      <c r="R781" s="107">
        <v>3</v>
      </c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31</v>
      </c>
      <c r="F802" s="107">
        <v>31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31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customHeight="1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/>
      <c r="G804" s="107"/>
      <c r="H804" s="107"/>
      <c r="I804" s="107">
        <v>1</v>
      </c>
      <c r="J804" s="107"/>
      <c r="K804" s="107"/>
      <c r="L804" s="107"/>
      <c r="M804" s="107"/>
      <c r="N804" s="107"/>
      <c r="O804" s="107"/>
      <c r="P804" s="107"/>
      <c r="Q804" s="107"/>
      <c r="R804" s="107">
        <v>1</v>
      </c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>
      <c r="A811" s="63">
        <v>799</v>
      </c>
      <c r="B811" s="6" t="s">
        <v>1258</v>
      </c>
      <c r="C811" s="64" t="s">
        <v>1254</v>
      </c>
      <c r="D811" s="64"/>
      <c r="E811" s="105">
        <v>3</v>
      </c>
      <c r="F811" s="107">
        <v>3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3</v>
      </c>
      <c r="AI811" s="107"/>
      <c r="AJ811" s="107"/>
      <c r="AK811" s="107"/>
      <c r="AL811" s="107"/>
      <c r="AM811" s="107"/>
      <c r="AN811" s="107"/>
      <c r="AO811" s="107"/>
      <c r="AP811" s="107">
        <v>1</v>
      </c>
      <c r="AQ811" s="107"/>
      <c r="AR811" s="107">
        <v>1</v>
      </c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50</v>
      </c>
      <c r="F818" s="145">
        <f t="shared" si="18"/>
        <v>42</v>
      </c>
      <c r="G818" s="145">
        <f t="shared" si="18"/>
        <v>0</v>
      </c>
      <c r="H818" s="145">
        <f t="shared" si="18"/>
        <v>0</v>
      </c>
      <c r="I818" s="145">
        <f t="shared" si="18"/>
        <v>8</v>
      </c>
      <c r="J818" s="145">
        <f t="shared" si="18"/>
        <v>0</v>
      </c>
      <c r="K818" s="145">
        <f t="shared" si="18"/>
        <v>1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2</v>
      </c>
      <c r="R818" s="145">
        <f t="shared" si="18"/>
        <v>5</v>
      </c>
      <c r="S818" s="145">
        <f t="shared" si="18"/>
        <v>0</v>
      </c>
      <c r="T818" s="145">
        <f t="shared" si="18"/>
        <v>4</v>
      </c>
      <c r="U818" s="145">
        <f t="shared" si="18"/>
        <v>2</v>
      </c>
      <c r="V818" s="145">
        <f t="shared" si="18"/>
        <v>0</v>
      </c>
      <c r="W818" s="145">
        <f t="shared" si="18"/>
        <v>1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24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3</v>
      </c>
      <c r="AI818" s="145">
        <f t="shared" si="18"/>
        <v>0</v>
      </c>
      <c r="AJ818" s="145">
        <f t="shared" si="18"/>
        <v>0</v>
      </c>
      <c r="AK818" s="145">
        <f t="shared" si="18"/>
        <v>8</v>
      </c>
      <c r="AL818" s="145">
        <f t="shared" si="18"/>
        <v>0</v>
      </c>
      <c r="AM818" s="145">
        <f t="shared" si="18"/>
        <v>2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18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>
      <c r="A844" s="63">
        <v>832</v>
      </c>
      <c r="B844" s="6" t="s">
        <v>1305</v>
      </c>
      <c r="C844" s="64" t="s">
        <v>1306</v>
      </c>
      <c r="D844" s="64"/>
      <c r="E844" s="107">
        <v>6</v>
      </c>
      <c r="F844" s="107">
        <v>5</v>
      </c>
      <c r="G844" s="107"/>
      <c r="H844" s="107"/>
      <c r="I844" s="107">
        <v>1</v>
      </c>
      <c r="J844" s="107"/>
      <c r="K844" s="107"/>
      <c r="L844" s="107"/>
      <c r="M844" s="107"/>
      <c r="N844" s="107"/>
      <c r="O844" s="107"/>
      <c r="P844" s="107"/>
      <c r="Q844" s="107">
        <v>1</v>
      </c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3</v>
      </c>
      <c r="AI844" s="107"/>
      <c r="AJ844" s="107"/>
      <c r="AK844" s="107">
        <v>2</v>
      </c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customHeight="1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/>
      <c r="G850" s="107"/>
      <c r="H850" s="107"/>
      <c r="I850" s="107">
        <v>1</v>
      </c>
      <c r="J850" s="107"/>
      <c r="K850" s="107"/>
      <c r="L850" s="107"/>
      <c r="M850" s="107"/>
      <c r="N850" s="107"/>
      <c r="O850" s="107"/>
      <c r="P850" s="107"/>
      <c r="Q850" s="107"/>
      <c r="R850" s="107">
        <v>1</v>
      </c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customHeight="1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/>
      <c r="G851" s="107"/>
      <c r="H851" s="107"/>
      <c r="I851" s="107">
        <v>1</v>
      </c>
      <c r="J851" s="107"/>
      <c r="K851" s="107"/>
      <c r="L851" s="107"/>
      <c r="M851" s="107"/>
      <c r="N851" s="107"/>
      <c r="O851" s="107"/>
      <c r="P851" s="107"/>
      <c r="Q851" s="107"/>
      <c r="R851" s="107">
        <v>1</v>
      </c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/>
      <c r="AM858" s="107"/>
      <c r="AN858" s="107"/>
      <c r="AO858" s="107"/>
      <c r="AP858" s="107"/>
      <c r="AQ858" s="107"/>
      <c r="AR858" s="107"/>
      <c r="AS858" s="107">
        <v>1</v>
      </c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19</v>
      </c>
      <c r="F859" s="107">
        <v>16</v>
      </c>
      <c r="G859" s="107"/>
      <c r="H859" s="107"/>
      <c r="I859" s="107">
        <v>3</v>
      </c>
      <c r="J859" s="107"/>
      <c r="K859" s="107"/>
      <c r="L859" s="107"/>
      <c r="M859" s="107"/>
      <c r="N859" s="107"/>
      <c r="O859" s="107"/>
      <c r="P859" s="107"/>
      <c r="Q859" s="107">
        <v>1</v>
      </c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>
        <v>1</v>
      </c>
      <c r="AC859" s="107"/>
      <c r="AD859" s="107">
        <v>12</v>
      </c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>
        <v>2</v>
      </c>
      <c r="AN859" s="107"/>
      <c r="AO859" s="107"/>
      <c r="AP859" s="107"/>
      <c r="AQ859" s="107"/>
      <c r="AR859" s="107"/>
      <c r="AS859" s="107">
        <v>12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>
      <c r="A861" s="63">
        <v>849</v>
      </c>
      <c r="B861" s="6" t="s">
        <v>2423</v>
      </c>
      <c r="C861" s="64" t="s">
        <v>2422</v>
      </c>
      <c r="D861" s="64"/>
      <c r="E861" s="107">
        <v>3</v>
      </c>
      <c r="F861" s="107">
        <v>2</v>
      </c>
      <c r="G861" s="107"/>
      <c r="H861" s="107"/>
      <c r="I861" s="107">
        <v>1</v>
      </c>
      <c r="J861" s="107"/>
      <c r="K861" s="107">
        <v>1</v>
      </c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2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>
        <v>1</v>
      </c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3</v>
      </c>
      <c r="U866" s="107">
        <v>2</v>
      </c>
      <c r="V866" s="107"/>
      <c r="W866" s="107">
        <v>1</v>
      </c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3</v>
      </c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13</v>
      </c>
      <c r="F871" s="107">
        <v>12</v>
      </c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>
        <v>1</v>
      </c>
      <c r="U871" s="107"/>
      <c r="V871" s="107"/>
      <c r="W871" s="107"/>
      <c r="X871" s="107">
        <v>1</v>
      </c>
      <c r="Y871" s="107"/>
      <c r="Z871" s="107"/>
      <c r="AA871" s="107"/>
      <c r="AB871" s="107"/>
      <c r="AC871" s="107"/>
      <c r="AD871" s="107">
        <v>11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2</v>
      </c>
      <c r="AT871" s="107"/>
      <c r="AU871" s="105"/>
      <c r="AV871" s="105"/>
    </row>
    <row r="872" spans="1:48" s="104" customFormat="1" ht="12.95" customHeight="1">
      <c r="A872" s="63">
        <v>860</v>
      </c>
      <c r="B872" s="6" t="s">
        <v>1341</v>
      </c>
      <c r="C872" s="64" t="s">
        <v>1342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87</v>
      </c>
      <c r="F884" s="105">
        <f t="shared" si="19"/>
        <v>86</v>
      </c>
      <c r="G884" s="105">
        <f t="shared" si="19"/>
        <v>0</v>
      </c>
      <c r="H884" s="105">
        <f t="shared" si="19"/>
        <v>0</v>
      </c>
      <c r="I884" s="105">
        <f t="shared" si="19"/>
        <v>1</v>
      </c>
      <c r="J884" s="105">
        <f t="shared" si="19"/>
        <v>1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2</v>
      </c>
      <c r="U884" s="105">
        <f t="shared" si="19"/>
        <v>0</v>
      </c>
      <c r="V884" s="105">
        <f t="shared" si="19"/>
        <v>0</v>
      </c>
      <c r="W884" s="105">
        <f t="shared" si="19"/>
        <v>1</v>
      </c>
      <c r="X884" s="105">
        <f t="shared" si="19"/>
        <v>1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2</v>
      </c>
      <c r="AE884" s="105">
        <f t="shared" si="19"/>
        <v>0</v>
      </c>
      <c r="AF884" s="105">
        <f t="shared" si="19"/>
        <v>1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79</v>
      </c>
      <c r="AL884" s="105">
        <f t="shared" si="19"/>
        <v>2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1</v>
      </c>
      <c r="AQ884" s="105">
        <f t="shared" si="19"/>
        <v>0</v>
      </c>
      <c r="AR884" s="105">
        <f t="shared" si="19"/>
        <v>1</v>
      </c>
      <c r="AS884" s="105">
        <f t="shared" si="19"/>
        <v>2</v>
      </c>
      <c r="AT884" s="105">
        <f t="shared" si="19"/>
        <v>1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>
      <c r="A907" s="63">
        <v>895</v>
      </c>
      <c r="B907" s="6" t="s">
        <v>1388</v>
      </c>
      <c r="C907" s="64" t="s">
        <v>1385</v>
      </c>
      <c r="D907" s="64"/>
      <c r="E907" s="107">
        <v>43</v>
      </c>
      <c r="F907" s="107">
        <v>42</v>
      </c>
      <c r="G907" s="107"/>
      <c r="H907" s="107"/>
      <c r="I907" s="107">
        <v>1</v>
      </c>
      <c r="J907" s="107">
        <v>1</v>
      </c>
      <c r="K907" s="107"/>
      <c r="L907" s="107"/>
      <c r="M907" s="107"/>
      <c r="N907" s="107"/>
      <c r="O907" s="107"/>
      <c r="P907" s="107"/>
      <c r="Q907" s="107"/>
      <c r="R907" s="107"/>
      <c r="S907" s="107"/>
      <c r="T907" s="107">
        <v>2</v>
      </c>
      <c r="U907" s="107"/>
      <c r="V907" s="107"/>
      <c r="W907" s="107">
        <v>1</v>
      </c>
      <c r="X907" s="107">
        <v>1</v>
      </c>
      <c r="Y907" s="107"/>
      <c r="Z907" s="107"/>
      <c r="AA907" s="107"/>
      <c r="AB907" s="107"/>
      <c r="AC907" s="107"/>
      <c r="AD907" s="107">
        <v>1</v>
      </c>
      <c r="AE907" s="107"/>
      <c r="AF907" s="107"/>
      <c r="AG907" s="107"/>
      <c r="AH907" s="107"/>
      <c r="AI907" s="107"/>
      <c r="AJ907" s="107"/>
      <c r="AK907" s="107">
        <v>37</v>
      </c>
      <c r="AL907" s="107">
        <v>2</v>
      </c>
      <c r="AM907" s="107"/>
      <c r="AN907" s="107"/>
      <c r="AO907" s="107"/>
      <c r="AP907" s="107"/>
      <c r="AQ907" s="107"/>
      <c r="AR907" s="107">
        <v>1</v>
      </c>
      <c r="AS907" s="107">
        <v>2</v>
      </c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>
        <v>1</v>
      </c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>
      <c r="A911" s="63">
        <v>899</v>
      </c>
      <c r="B911" s="6" t="s">
        <v>1393</v>
      </c>
      <c r="C911" s="64" t="s">
        <v>1391</v>
      </c>
      <c r="D911" s="64"/>
      <c r="E911" s="107">
        <v>38</v>
      </c>
      <c r="F911" s="107">
        <v>38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38</v>
      </c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customHeight="1">
      <c r="A928" s="63">
        <v>916</v>
      </c>
      <c r="B928" s="6" t="s">
        <v>1415</v>
      </c>
      <c r="C928" s="64" t="s">
        <v>1414</v>
      </c>
      <c r="D928" s="64"/>
      <c r="E928" s="107">
        <v>3</v>
      </c>
      <c r="F928" s="107">
        <v>3</v>
      </c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>
        <v>1</v>
      </c>
      <c r="AE928" s="107"/>
      <c r="AF928" s="107"/>
      <c r="AG928" s="107"/>
      <c r="AH928" s="107"/>
      <c r="AI928" s="107"/>
      <c r="AJ928" s="107"/>
      <c r="AK928" s="107">
        <v>2</v>
      </c>
      <c r="AL928" s="107"/>
      <c r="AM928" s="107"/>
      <c r="AN928" s="107"/>
      <c r="AO928" s="107"/>
      <c r="AP928" s="107"/>
      <c r="AQ928" s="107"/>
      <c r="AR928" s="107"/>
      <c r="AS928" s="107"/>
      <c r="AT928" s="107">
        <v>1</v>
      </c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customHeight="1">
      <c r="A930" s="63">
        <v>918</v>
      </c>
      <c r="B930" s="6" t="s">
        <v>1417</v>
      </c>
      <c r="C930" s="64" t="s">
        <v>1418</v>
      </c>
      <c r="D930" s="64"/>
      <c r="E930" s="107">
        <v>1</v>
      </c>
      <c r="F930" s="107">
        <v>1</v>
      </c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>
        <v>1</v>
      </c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customHeight="1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>
        <v>1</v>
      </c>
      <c r="AL962" s="107"/>
      <c r="AM962" s="107"/>
      <c r="AN962" s="107"/>
      <c r="AO962" s="107"/>
      <c r="AP962" s="107">
        <v>1</v>
      </c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2770</v>
      </c>
      <c r="F1628" s="136">
        <f t="shared" si="21"/>
        <v>1815</v>
      </c>
      <c r="G1628" s="136">
        <f t="shared" si="21"/>
        <v>0</v>
      </c>
      <c r="H1628" s="136">
        <f t="shared" si="21"/>
        <v>10</v>
      </c>
      <c r="I1628" s="136">
        <f t="shared" si="21"/>
        <v>945</v>
      </c>
      <c r="J1628" s="136">
        <f t="shared" si="21"/>
        <v>1</v>
      </c>
      <c r="K1628" s="136">
        <f t="shared" si="21"/>
        <v>193</v>
      </c>
      <c r="L1628" s="136">
        <f t="shared" si="21"/>
        <v>186</v>
      </c>
      <c r="M1628" s="136">
        <f t="shared" si="21"/>
        <v>13</v>
      </c>
      <c r="N1628" s="136">
        <f t="shared" si="21"/>
        <v>4</v>
      </c>
      <c r="O1628" s="136">
        <f t="shared" si="21"/>
        <v>259</v>
      </c>
      <c r="P1628" s="136">
        <f t="shared" si="21"/>
        <v>0</v>
      </c>
      <c r="Q1628" s="136">
        <f t="shared" si="21"/>
        <v>44</v>
      </c>
      <c r="R1628" s="136">
        <f t="shared" si="21"/>
        <v>245</v>
      </c>
      <c r="S1628" s="136">
        <f t="shared" si="21"/>
        <v>0</v>
      </c>
      <c r="T1628" s="136">
        <f t="shared" si="21"/>
        <v>169</v>
      </c>
      <c r="U1628" s="136">
        <f t="shared" si="21"/>
        <v>8</v>
      </c>
      <c r="V1628" s="136">
        <f t="shared" si="21"/>
        <v>10</v>
      </c>
      <c r="W1628" s="136">
        <f t="shared" si="21"/>
        <v>38</v>
      </c>
      <c r="X1628" s="136">
        <f t="shared" si="21"/>
        <v>79</v>
      </c>
      <c r="Y1628" s="136">
        <f t="shared" si="21"/>
        <v>32</v>
      </c>
      <c r="Z1628" s="136">
        <f t="shared" si="21"/>
        <v>2</v>
      </c>
      <c r="AA1628" s="136">
        <f t="shared" si="21"/>
        <v>0</v>
      </c>
      <c r="AB1628" s="136">
        <f t="shared" si="21"/>
        <v>26</v>
      </c>
      <c r="AC1628" s="136">
        <f t="shared" si="21"/>
        <v>1</v>
      </c>
      <c r="AD1628" s="136">
        <f t="shared" si="21"/>
        <v>45</v>
      </c>
      <c r="AE1628" s="136">
        <f t="shared" si="21"/>
        <v>1</v>
      </c>
      <c r="AF1628" s="136">
        <f t="shared" si="21"/>
        <v>1</v>
      </c>
      <c r="AG1628" s="136">
        <f t="shared" si="21"/>
        <v>181</v>
      </c>
      <c r="AH1628" s="136">
        <f t="shared" si="21"/>
        <v>628</v>
      </c>
      <c r="AI1628" s="136">
        <f t="shared" si="21"/>
        <v>0</v>
      </c>
      <c r="AJ1628" s="136">
        <f t="shared" si="21"/>
        <v>6</v>
      </c>
      <c r="AK1628" s="136">
        <f t="shared" si="21"/>
        <v>741</v>
      </c>
      <c r="AL1628" s="136">
        <f t="shared" si="21"/>
        <v>7</v>
      </c>
      <c r="AM1628" s="136">
        <f t="shared" si="21"/>
        <v>9</v>
      </c>
      <c r="AN1628" s="136">
        <f t="shared" si="21"/>
        <v>0</v>
      </c>
      <c r="AO1628" s="136">
        <f t="shared" si="21"/>
        <v>0</v>
      </c>
      <c r="AP1628" s="136">
        <f t="shared" si="21"/>
        <v>38</v>
      </c>
      <c r="AQ1628" s="136">
        <f t="shared" si="21"/>
        <v>8</v>
      </c>
      <c r="AR1628" s="136">
        <f t="shared" si="21"/>
        <v>239</v>
      </c>
      <c r="AS1628" s="136">
        <f t="shared" si="21"/>
        <v>144</v>
      </c>
      <c r="AT1628" s="136">
        <f t="shared" si="21"/>
        <v>20</v>
      </c>
      <c r="AU1628" s="136">
        <f t="shared" si="21"/>
        <v>0</v>
      </c>
      <c r="AV1628" s="136">
        <f t="shared" si="21"/>
        <v>2</v>
      </c>
    </row>
    <row r="1629" spans="1:48" ht="33.950000000000003" customHeight="1">
      <c r="A1629" s="63">
        <v>1617</v>
      </c>
      <c r="B1629" s="201" t="s">
        <v>23</v>
      </c>
      <c r="C1629" s="77" t="s">
        <v>184</v>
      </c>
      <c r="D1629" s="64"/>
      <c r="E1629" s="137">
        <v>1353</v>
      </c>
      <c r="F1629" s="107">
        <v>762</v>
      </c>
      <c r="G1629" s="107"/>
      <c r="H1629" s="107">
        <v>4</v>
      </c>
      <c r="I1629" s="107">
        <v>587</v>
      </c>
      <c r="J1629" s="107"/>
      <c r="K1629" s="107">
        <v>176</v>
      </c>
      <c r="L1629" s="107">
        <v>100</v>
      </c>
      <c r="M1629" s="107">
        <v>5</v>
      </c>
      <c r="N1629" s="107">
        <v>1</v>
      </c>
      <c r="O1629" s="107">
        <v>223</v>
      </c>
      <c r="P1629" s="107"/>
      <c r="Q1629" s="107">
        <v>8</v>
      </c>
      <c r="R1629" s="107">
        <v>74</v>
      </c>
      <c r="S1629" s="107"/>
      <c r="T1629" s="107">
        <v>9</v>
      </c>
      <c r="U1629" s="107">
        <v>1</v>
      </c>
      <c r="V1629" s="107">
        <v>1</v>
      </c>
      <c r="W1629" s="107">
        <v>2</v>
      </c>
      <c r="X1629" s="107">
        <v>3</v>
      </c>
      <c r="Y1629" s="107">
        <v>2</v>
      </c>
      <c r="Z1629" s="107"/>
      <c r="AA1629" s="107"/>
      <c r="AB1629" s="107">
        <v>10</v>
      </c>
      <c r="AC1629" s="107"/>
      <c r="AD1629" s="107">
        <v>28</v>
      </c>
      <c r="AE1629" s="107">
        <v>1</v>
      </c>
      <c r="AF1629" s="107"/>
      <c r="AG1629" s="107">
        <v>144</v>
      </c>
      <c r="AH1629" s="107">
        <v>484</v>
      </c>
      <c r="AI1629" s="107"/>
      <c r="AJ1629" s="107">
        <v>3</v>
      </c>
      <c r="AK1629" s="107">
        <v>78</v>
      </c>
      <c r="AL1629" s="107"/>
      <c r="AM1629" s="107">
        <v>5</v>
      </c>
      <c r="AN1629" s="107"/>
      <c r="AO1629" s="107"/>
      <c r="AP1629" s="107"/>
      <c r="AQ1629" s="107"/>
      <c r="AR1629" s="107">
        <v>30</v>
      </c>
      <c r="AS1629" s="107">
        <v>26</v>
      </c>
      <c r="AT1629" s="107">
        <v>2</v>
      </c>
      <c r="AU1629" s="105"/>
      <c r="AV1629" s="105"/>
    </row>
    <row r="1630" spans="1:48" ht="33.950000000000003" customHeight="1">
      <c r="A1630" s="63">
        <v>1618</v>
      </c>
      <c r="B1630" s="202"/>
      <c r="C1630" s="77" t="s">
        <v>185</v>
      </c>
      <c r="D1630" s="66" t="s">
        <v>2470</v>
      </c>
      <c r="E1630" s="138">
        <v>743</v>
      </c>
      <c r="F1630" s="107">
        <v>531</v>
      </c>
      <c r="G1630" s="107"/>
      <c r="H1630" s="107">
        <v>2</v>
      </c>
      <c r="I1630" s="107">
        <v>210</v>
      </c>
      <c r="J1630" s="107"/>
      <c r="K1630" s="107">
        <v>17</v>
      </c>
      <c r="L1630" s="107">
        <v>86</v>
      </c>
      <c r="M1630" s="107">
        <v>8</v>
      </c>
      <c r="N1630" s="107">
        <v>3</v>
      </c>
      <c r="O1630" s="107">
        <v>35</v>
      </c>
      <c r="P1630" s="107"/>
      <c r="Q1630" s="107">
        <v>19</v>
      </c>
      <c r="R1630" s="107">
        <v>42</v>
      </c>
      <c r="S1630" s="107"/>
      <c r="T1630" s="107">
        <v>47</v>
      </c>
      <c r="U1630" s="107">
        <v>7</v>
      </c>
      <c r="V1630" s="107">
        <v>7</v>
      </c>
      <c r="W1630" s="107">
        <v>12</v>
      </c>
      <c r="X1630" s="107">
        <v>18</v>
      </c>
      <c r="Y1630" s="107">
        <v>3</v>
      </c>
      <c r="Z1630" s="107"/>
      <c r="AA1630" s="107"/>
      <c r="AB1630" s="107">
        <v>13</v>
      </c>
      <c r="AC1630" s="107"/>
      <c r="AD1630" s="107">
        <v>16</v>
      </c>
      <c r="AE1630" s="107"/>
      <c r="AF1630" s="107">
        <v>1</v>
      </c>
      <c r="AG1630" s="107">
        <v>37</v>
      </c>
      <c r="AH1630" s="107">
        <v>132</v>
      </c>
      <c r="AI1630" s="107"/>
      <c r="AJ1630" s="107">
        <v>3</v>
      </c>
      <c r="AK1630" s="107">
        <v>274</v>
      </c>
      <c r="AL1630" s="107">
        <v>4</v>
      </c>
      <c r="AM1630" s="107">
        <v>4</v>
      </c>
      <c r="AN1630" s="107"/>
      <c r="AO1630" s="107"/>
      <c r="AP1630" s="107">
        <v>13</v>
      </c>
      <c r="AQ1630" s="107">
        <v>1</v>
      </c>
      <c r="AR1630" s="107">
        <v>95</v>
      </c>
      <c r="AS1630" s="107">
        <v>53</v>
      </c>
      <c r="AT1630" s="107">
        <v>3</v>
      </c>
      <c r="AU1630" s="105"/>
      <c r="AV1630" s="105">
        <v>1</v>
      </c>
    </row>
    <row r="1631" spans="1:48" s="20" customFormat="1" ht="33.950000000000003" customHeight="1">
      <c r="A1631" s="63">
        <v>1619</v>
      </c>
      <c r="B1631" s="202"/>
      <c r="C1631" s="77" t="s">
        <v>178</v>
      </c>
      <c r="D1631" s="67" t="s">
        <v>2470</v>
      </c>
      <c r="E1631" s="139">
        <v>662</v>
      </c>
      <c r="F1631" s="107">
        <v>514</v>
      </c>
      <c r="G1631" s="107"/>
      <c r="H1631" s="107">
        <v>2</v>
      </c>
      <c r="I1631" s="107">
        <v>146</v>
      </c>
      <c r="J1631" s="107">
        <v>1</v>
      </c>
      <c r="K1631" s="107"/>
      <c r="L1631" s="107"/>
      <c r="M1631" s="107"/>
      <c r="N1631" s="107"/>
      <c r="O1631" s="107">
        <v>1</v>
      </c>
      <c r="P1631" s="107"/>
      <c r="Q1631" s="107">
        <v>16</v>
      </c>
      <c r="R1631" s="107">
        <v>128</v>
      </c>
      <c r="S1631" s="107"/>
      <c r="T1631" s="107">
        <v>107</v>
      </c>
      <c r="U1631" s="107"/>
      <c r="V1631" s="107">
        <v>2</v>
      </c>
      <c r="W1631" s="107">
        <v>24</v>
      </c>
      <c r="X1631" s="107">
        <v>58</v>
      </c>
      <c r="Y1631" s="107">
        <v>23</v>
      </c>
      <c r="Z1631" s="107"/>
      <c r="AA1631" s="107"/>
      <c r="AB1631" s="107">
        <v>3</v>
      </c>
      <c r="AC1631" s="107">
        <v>1</v>
      </c>
      <c r="AD1631" s="107">
        <v>1</v>
      </c>
      <c r="AE1631" s="107"/>
      <c r="AF1631" s="107"/>
      <c r="AG1631" s="107"/>
      <c r="AH1631" s="107">
        <v>12</v>
      </c>
      <c r="AI1631" s="107"/>
      <c r="AJ1631" s="107"/>
      <c r="AK1631" s="107">
        <v>387</v>
      </c>
      <c r="AL1631" s="107">
        <v>3</v>
      </c>
      <c r="AM1631" s="107"/>
      <c r="AN1631" s="107"/>
      <c r="AO1631" s="107"/>
      <c r="AP1631" s="107">
        <v>25</v>
      </c>
      <c r="AQ1631" s="107">
        <v>6</v>
      </c>
      <c r="AR1631" s="107">
        <v>112</v>
      </c>
      <c r="AS1631" s="107">
        <v>64</v>
      </c>
      <c r="AT1631" s="107">
        <v>14</v>
      </c>
      <c r="AU1631" s="105"/>
      <c r="AV1631" s="105">
        <v>1</v>
      </c>
    </row>
    <row r="1632" spans="1:48" s="104" customFormat="1" ht="25.7" customHeight="1">
      <c r="A1632" s="63">
        <v>1620</v>
      </c>
      <c r="B1632" s="202"/>
      <c r="C1632" s="77" t="s">
        <v>179</v>
      </c>
      <c r="D1632" s="66" t="s">
        <v>2470</v>
      </c>
      <c r="E1632" s="138">
        <v>12</v>
      </c>
      <c r="F1632" s="107">
        <v>8</v>
      </c>
      <c r="G1632" s="107"/>
      <c r="H1632" s="107">
        <v>2</v>
      </c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>
        <v>1</v>
      </c>
      <c r="S1632" s="107"/>
      <c r="T1632" s="107">
        <v>6</v>
      </c>
      <c r="U1632" s="107"/>
      <c r="V1632" s="107"/>
      <c r="W1632" s="107"/>
      <c r="X1632" s="107"/>
      <c r="Y1632" s="107">
        <v>4</v>
      </c>
      <c r="Z1632" s="107">
        <v>2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2</v>
      </c>
      <c r="AL1632" s="107"/>
      <c r="AM1632" s="107"/>
      <c r="AN1632" s="107"/>
      <c r="AO1632" s="107"/>
      <c r="AP1632" s="107"/>
      <c r="AQ1632" s="107">
        <v>1</v>
      </c>
      <c r="AR1632" s="107">
        <v>2</v>
      </c>
      <c r="AS1632" s="107">
        <v>1</v>
      </c>
      <c r="AT1632" s="107">
        <v>1</v>
      </c>
      <c r="AU1632" s="105"/>
      <c r="AV1632" s="105"/>
    </row>
    <row r="1633" spans="1:48" s="106" customFormat="1" ht="25.7" customHeight="1">
      <c r="A1633" s="63">
        <v>1621</v>
      </c>
      <c r="B1633" s="202"/>
      <c r="C1633" s="132" t="s">
        <v>200</v>
      </c>
      <c r="D1633" s="67" t="s">
        <v>2470</v>
      </c>
      <c r="E1633" s="138">
        <v>155</v>
      </c>
      <c r="F1633" s="107">
        <v>24</v>
      </c>
      <c r="G1633" s="107"/>
      <c r="H1633" s="107"/>
      <c r="I1633" s="107">
        <v>131</v>
      </c>
      <c r="J1633" s="107"/>
      <c r="K1633" s="107"/>
      <c r="L1633" s="107">
        <v>30</v>
      </c>
      <c r="M1633" s="107"/>
      <c r="N1633" s="107"/>
      <c r="O1633" s="107">
        <v>96</v>
      </c>
      <c r="P1633" s="107"/>
      <c r="Q1633" s="107">
        <v>1</v>
      </c>
      <c r="R1633" s="107">
        <v>4</v>
      </c>
      <c r="S1633" s="107"/>
      <c r="T1633" s="107">
        <v>1</v>
      </c>
      <c r="U1633" s="107"/>
      <c r="V1633" s="107"/>
      <c r="W1633" s="107"/>
      <c r="X1633" s="107"/>
      <c r="Y1633" s="107">
        <v>1</v>
      </c>
      <c r="Z1633" s="107"/>
      <c r="AA1633" s="107"/>
      <c r="AB1633" s="107"/>
      <c r="AC1633" s="107"/>
      <c r="AD1633" s="107">
        <v>1</v>
      </c>
      <c r="AE1633" s="107"/>
      <c r="AF1633" s="107"/>
      <c r="AG1633" s="107">
        <v>5</v>
      </c>
      <c r="AH1633" s="107">
        <v>12</v>
      </c>
      <c r="AI1633" s="107"/>
      <c r="AJ1633" s="107"/>
      <c r="AK1633" s="107">
        <v>5</v>
      </c>
      <c r="AL1633" s="107"/>
      <c r="AM1633" s="107"/>
      <c r="AN1633" s="107"/>
      <c r="AO1633" s="107"/>
      <c r="AP1633" s="107"/>
      <c r="AQ1633" s="107"/>
      <c r="AR1633" s="107">
        <v>2</v>
      </c>
      <c r="AS1633" s="107">
        <v>2</v>
      </c>
      <c r="AT1633" s="107"/>
      <c r="AU1633" s="105"/>
      <c r="AV1633" s="105"/>
    </row>
    <row r="1634" spans="1:48" s="106" customFormat="1" ht="17.25" customHeight="1">
      <c r="A1634" s="63">
        <v>1622</v>
      </c>
      <c r="B1634" s="202"/>
      <c r="C1634" s="78" t="s">
        <v>183</v>
      </c>
      <c r="D1634" s="67" t="s">
        <v>2470</v>
      </c>
      <c r="E1634" s="138">
        <v>359</v>
      </c>
      <c r="F1634" s="107">
        <v>193</v>
      </c>
      <c r="G1634" s="107"/>
      <c r="H1634" s="107">
        <v>3</v>
      </c>
      <c r="I1634" s="107">
        <v>163</v>
      </c>
      <c r="J1634" s="107"/>
      <c r="K1634" s="107">
        <v>97</v>
      </c>
      <c r="L1634" s="107">
        <v>18</v>
      </c>
      <c r="M1634" s="107">
        <v>4</v>
      </c>
      <c r="N1634" s="107">
        <v>1</v>
      </c>
      <c r="O1634" s="107">
        <v>17</v>
      </c>
      <c r="P1634" s="107"/>
      <c r="Q1634" s="107">
        <v>1</v>
      </c>
      <c r="R1634" s="107">
        <v>25</v>
      </c>
      <c r="S1634" s="107"/>
      <c r="T1634" s="107">
        <v>5</v>
      </c>
      <c r="U1634" s="107"/>
      <c r="V1634" s="107">
        <v>2</v>
      </c>
      <c r="W1634" s="107">
        <v>2</v>
      </c>
      <c r="X1634" s="107">
        <v>1</v>
      </c>
      <c r="Y1634" s="107"/>
      <c r="Z1634" s="107"/>
      <c r="AA1634" s="107"/>
      <c r="AB1634" s="107">
        <v>1</v>
      </c>
      <c r="AC1634" s="107"/>
      <c r="AD1634" s="107">
        <v>2</v>
      </c>
      <c r="AE1634" s="107"/>
      <c r="AF1634" s="107"/>
      <c r="AG1634" s="107">
        <v>27</v>
      </c>
      <c r="AH1634" s="107">
        <v>88</v>
      </c>
      <c r="AI1634" s="107"/>
      <c r="AJ1634" s="107">
        <v>2</v>
      </c>
      <c r="AK1634" s="107">
        <v>65</v>
      </c>
      <c r="AL1634" s="107"/>
      <c r="AM1634" s="107">
        <v>3</v>
      </c>
      <c r="AN1634" s="107"/>
      <c r="AO1634" s="107"/>
      <c r="AP1634" s="107">
        <v>7</v>
      </c>
      <c r="AQ1634" s="107"/>
      <c r="AR1634" s="107">
        <v>35</v>
      </c>
      <c r="AS1634" s="107">
        <v>8</v>
      </c>
      <c r="AT1634" s="107">
        <v>2</v>
      </c>
      <c r="AU1634" s="105"/>
      <c r="AV1634" s="105"/>
    </row>
    <row r="1635" spans="1:48" s="104" customFormat="1" ht="17.25" customHeight="1">
      <c r="A1635" s="63">
        <v>1623</v>
      </c>
      <c r="B1635" s="202"/>
      <c r="C1635" s="78" t="s">
        <v>180</v>
      </c>
      <c r="D1635" s="133"/>
      <c r="E1635" s="138">
        <v>113</v>
      </c>
      <c r="F1635" s="107">
        <v>85</v>
      </c>
      <c r="G1635" s="107"/>
      <c r="H1635" s="107">
        <v>1</v>
      </c>
      <c r="I1635" s="107">
        <v>27</v>
      </c>
      <c r="J1635" s="107"/>
      <c r="K1635" s="107">
        <v>5</v>
      </c>
      <c r="L1635" s="107">
        <v>9</v>
      </c>
      <c r="M1635" s="107">
        <v>1</v>
      </c>
      <c r="N1635" s="107">
        <v>1</v>
      </c>
      <c r="O1635" s="107">
        <v>7</v>
      </c>
      <c r="P1635" s="107"/>
      <c r="Q1635" s="107"/>
      <c r="R1635" s="107">
        <v>4</v>
      </c>
      <c r="S1635" s="107"/>
      <c r="T1635" s="107">
        <v>5</v>
      </c>
      <c r="U1635" s="107"/>
      <c r="V1635" s="107"/>
      <c r="W1635" s="107">
        <v>2</v>
      </c>
      <c r="X1635" s="107">
        <v>3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>
        <v>27</v>
      </c>
      <c r="AI1635" s="107"/>
      <c r="AJ1635" s="107">
        <v>6</v>
      </c>
      <c r="AK1635" s="107">
        <v>40</v>
      </c>
      <c r="AL1635" s="107"/>
      <c r="AM1635" s="107">
        <v>5</v>
      </c>
      <c r="AN1635" s="107"/>
      <c r="AO1635" s="107"/>
      <c r="AP1635" s="107"/>
      <c r="AQ1635" s="107"/>
      <c r="AR1635" s="107">
        <v>15</v>
      </c>
      <c r="AS1635" s="107">
        <v>3</v>
      </c>
      <c r="AT1635" s="107">
        <v>9</v>
      </c>
      <c r="AU1635" s="105"/>
      <c r="AV1635" s="105"/>
    </row>
    <row r="1636" spans="1:48" s="104" customFormat="1" ht="25.7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02"/>
      <c r="C1637" s="78" t="s">
        <v>187</v>
      </c>
      <c r="D1637" s="133"/>
      <c r="E1637" s="138">
        <v>24</v>
      </c>
      <c r="F1637" s="107">
        <v>10</v>
      </c>
      <c r="G1637" s="107"/>
      <c r="H1637" s="107"/>
      <c r="I1637" s="107">
        <v>14</v>
      </c>
      <c r="J1637" s="107"/>
      <c r="K1637" s="107">
        <v>1</v>
      </c>
      <c r="L1637" s="107">
        <v>10</v>
      </c>
      <c r="M1637" s="107"/>
      <c r="N1637" s="107"/>
      <c r="O1637" s="107">
        <v>2</v>
      </c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2</v>
      </c>
      <c r="AE1637" s="107"/>
      <c r="AF1637" s="107"/>
      <c r="AG1637" s="107">
        <v>4</v>
      </c>
      <c r="AH1637" s="107">
        <v>1</v>
      </c>
      <c r="AI1637" s="107"/>
      <c r="AJ1637" s="107"/>
      <c r="AK1637" s="107">
        <v>3</v>
      </c>
      <c r="AL1637" s="107"/>
      <c r="AM1637" s="107"/>
      <c r="AN1637" s="107"/>
      <c r="AO1637" s="107"/>
      <c r="AP1637" s="107"/>
      <c r="AQ1637" s="107"/>
      <c r="AR1637" s="107">
        <v>3</v>
      </c>
      <c r="AS1637" s="107">
        <v>1</v>
      </c>
      <c r="AT1637" s="107"/>
      <c r="AU1637" s="105"/>
      <c r="AV1637" s="105"/>
    </row>
    <row r="1638" spans="1:48" s="104" customFormat="1" ht="24" customHeight="1">
      <c r="A1638" s="63">
        <v>1626</v>
      </c>
      <c r="B1638" s="202"/>
      <c r="C1638" s="78" t="s">
        <v>181</v>
      </c>
      <c r="D1638" s="133"/>
      <c r="E1638" s="138">
        <v>9</v>
      </c>
      <c r="F1638" s="107">
        <v>9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>
        <v>2</v>
      </c>
      <c r="AI1638" s="107"/>
      <c r="AJ1638" s="107"/>
      <c r="AK1638" s="107">
        <v>7</v>
      </c>
      <c r="AL1638" s="107"/>
      <c r="AM1638" s="107"/>
      <c r="AN1638" s="107"/>
      <c r="AO1638" s="107"/>
      <c r="AP1638" s="107"/>
      <c r="AQ1638" s="107">
        <v>2</v>
      </c>
      <c r="AR1638" s="107">
        <v>2</v>
      </c>
      <c r="AS1638" s="107"/>
      <c r="AT1638" s="107">
        <v>2</v>
      </c>
      <c r="AU1638" s="105"/>
      <c r="AV1638" s="105"/>
    </row>
    <row r="1639" spans="1:48" s="104" customFormat="1" ht="12.95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2471</v>
      </c>
      <c r="AT1641" s="221"/>
      <c r="AU1641" s="221"/>
      <c r="AV1641" s="221"/>
    </row>
    <row r="1642" spans="1:48" ht="19.5" customHeight="1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2472</v>
      </c>
      <c r="AT1643" s="222"/>
      <c r="AU1643" s="222"/>
      <c r="AV1643" s="222"/>
    </row>
    <row r="1644" spans="1:48" ht="28.5" customHeight="1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224" t="s">
        <v>2470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225" t="s">
        <v>2473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134</v>
      </c>
      <c r="AN1648" s="226" t="s">
        <v>2474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>
      <c r="AL1649" s="135" t="s">
        <v>166</v>
      </c>
      <c r="AN1649" s="223" t="s">
        <v>2475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&amp;C&amp;L59820089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7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>
      <c r="A11" s="27"/>
      <c r="B11" s="162" t="s">
        <v>201</v>
      </c>
      <c r="C11" s="163"/>
      <c r="D11" s="164"/>
      <c r="E11" s="93" t="s">
        <v>1</v>
      </c>
    </row>
    <row r="12" spans="1:9" ht="12.95" customHeight="1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>
      <c r="A28" s="30"/>
      <c r="B28" s="239">
        <v>10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&amp;C&amp;L59820089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1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1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customHeight="1">
      <c r="A24" s="63">
        <v>12</v>
      </c>
      <c r="B24" s="6" t="s">
        <v>245</v>
      </c>
      <c r="C24" s="64" t="s">
        <v>246</v>
      </c>
      <c r="D24" s="64"/>
      <c r="E24" s="107">
        <v>1</v>
      </c>
      <c r="F24" s="107">
        <v>1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>
        <v>1</v>
      </c>
      <c r="AL24" s="107"/>
      <c r="AM24" s="107"/>
      <c r="AN24" s="107"/>
      <c r="AO24" s="107">
        <v>1</v>
      </c>
      <c r="AP24" s="107"/>
      <c r="AQ24" s="107"/>
      <c r="AR24" s="107"/>
      <c r="AS24" s="107"/>
      <c r="AT24" s="107"/>
      <c r="AU24" s="105"/>
      <c r="AV24" s="105"/>
      <c r="AW24" s="105"/>
      <c r="AX24" s="105">
        <v>1</v>
      </c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208</v>
      </c>
      <c r="F30" s="105">
        <f t="shared" si="2"/>
        <v>207</v>
      </c>
      <c r="G30" s="105">
        <f t="shared" si="2"/>
        <v>1</v>
      </c>
      <c r="H30" s="105">
        <f t="shared" si="2"/>
        <v>13</v>
      </c>
      <c r="I30" s="105">
        <f t="shared" si="2"/>
        <v>9</v>
      </c>
      <c r="J30" s="105">
        <f t="shared" si="2"/>
        <v>0</v>
      </c>
      <c r="K30" s="105">
        <f t="shared" si="2"/>
        <v>0</v>
      </c>
      <c r="L30" s="105">
        <f t="shared" si="2"/>
        <v>43</v>
      </c>
      <c r="M30" s="105">
        <f t="shared" si="2"/>
        <v>0</v>
      </c>
      <c r="N30" s="105">
        <f t="shared" si="2"/>
        <v>0</v>
      </c>
      <c r="O30" s="105">
        <f t="shared" si="2"/>
        <v>3</v>
      </c>
      <c r="P30" s="105">
        <f t="shared" si="2"/>
        <v>27</v>
      </c>
      <c r="Q30" s="105">
        <f t="shared" si="2"/>
        <v>30</v>
      </c>
      <c r="R30" s="105">
        <f t="shared" si="2"/>
        <v>118</v>
      </c>
      <c r="S30" s="105">
        <f t="shared" si="2"/>
        <v>27</v>
      </c>
      <c r="T30" s="105">
        <f t="shared" si="2"/>
        <v>3</v>
      </c>
      <c r="U30" s="105">
        <f t="shared" si="2"/>
        <v>9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1</v>
      </c>
      <c r="Z30" s="105">
        <f t="shared" si="2"/>
        <v>3</v>
      </c>
      <c r="AA30" s="105">
        <f t="shared" si="2"/>
        <v>1</v>
      </c>
      <c r="AB30" s="105">
        <f t="shared" si="2"/>
        <v>0</v>
      </c>
      <c r="AC30" s="105">
        <f t="shared" si="2"/>
        <v>0</v>
      </c>
      <c r="AD30" s="105">
        <f t="shared" si="2"/>
        <v>3</v>
      </c>
      <c r="AE30" s="105">
        <f t="shared" si="2"/>
        <v>1</v>
      </c>
      <c r="AF30" s="105">
        <f t="shared" si="2"/>
        <v>0</v>
      </c>
      <c r="AG30" s="105">
        <f t="shared" si="2"/>
        <v>2</v>
      </c>
      <c r="AH30" s="105">
        <f t="shared" si="2"/>
        <v>17</v>
      </c>
      <c r="AI30" s="105">
        <f t="shared" si="2"/>
        <v>8</v>
      </c>
      <c r="AJ30" s="105">
        <f t="shared" si="2"/>
        <v>18</v>
      </c>
      <c r="AK30" s="105">
        <f t="shared" ref="AK30:BP30" si="3">SUM(AK31:AK95)</f>
        <v>145</v>
      </c>
      <c r="AL30" s="105">
        <f t="shared" si="3"/>
        <v>15</v>
      </c>
      <c r="AM30" s="105">
        <f t="shared" si="3"/>
        <v>0</v>
      </c>
      <c r="AN30" s="105">
        <f t="shared" si="3"/>
        <v>0</v>
      </c>
      <c r="AO30" s="105">
        <f t="shared" si="3"/>
        <v>11</v>
      </c>
      <c r="AP30" s="105">
        <f t="shared" si="3"/>
        <v>2</v>
      </c>
      <c r="AQ30" s="105">
        <f t="shared" si="3"/>
        <v>55</v>
      </c>
      <c r="AR30" s="105">
        <f t="shared" si="3"/>
        <v>93</v>
      </c>
      <c r="AS30" s="105">
        <f t="shared" si="3"/>
        <v>46</v>
      </c>
      <c r="AT30" s="105">
        <f t="shared" si="3"/>
        <v>1</v>
      </c>
      <c r="AU30" s="105">
        <f t="shared" si="3"/>
        <v>0</v>
      </c>
      <c r="AV30" s="105">
        <f t="shared" si="3"/>
        <v>1</v>
      </c>
      <c r="AW30" s="105">
        <f t="shared" si="3"/>
        <v>4</v>
      </c>
      <c r="AX30" s="105">
        <f t="shared" si="3"/>
        <v>22</v>
      </c>
      <c r="AY30" s="105">
        <f t="shared" si="3"/>
        <v>17</v>
      </c>
      <c r="AZ30" s="105">
        <f t="shared" si="3"/>
        <v>16</v>
      </c>
      <c r="BA30" s="105">
        <f t="shared" si="3"/>
        <v>0</v>
      </c>
      <c r="BB30" s="105">
        <f t="shared" si="3"/>
        <v>1</v>
      </c>
      <c r="BC30" s="105">
        <f t="shared" si="3"/>
        <v>7</v>
      </c>
      <c r="BD30" s="105">
        <f t="shared" si="3"/>
        <v>1</v>
      </c>
      <c r="BE30" s="105">
        <f t="shared" si="3"/>
        <v>5</v>
      </c>
      <c r="BF30" s="105">
        <f t="shared" si="3"/>
        <v>0</v>
      </c>
      <c r="BG30" s="105">
        <f t="shared" si="3"/>
        <v>1</v>
      </c>
      <c r="BH30" s="105">
        <f t="shared" si="3"/>
        <v>2</v>
      </c>
      <c r="BI30" s="105">
        <f t="shared" si="3"/>
        <v>1</v>
      </c>
      <c r="BJ30" s="105">
        <f t="shared" si="3"/>
        <v>8</v>
      </c>
      <c r="BK30" s="105">
        <f t="shared" si="3"/>
        <v>3</v>
      </c>
      <c r="BL30" s="105">
        <f t="shared" si="3"/>
        <v>2</v>
      </c>
      <c r="BM30" s="105">
        <f t="shared" si="3"/>
        <v>1</v>
      </c>
      <c r="BN30" s="105">
        <f t="shared" si="3"/>
        <v>0</v>
      </c>
      <c r="BO30" s="105">
        <f t="shared" si="3"/>
        <v>4</v>
      </c>
      <c r="BP30" s="105">
        <f t="shared" si="3"/>
        <v>0</v>
      </c>
      <c r="BQ30" s="105">
        <f>SUM(BQ31:BQ95)</f>
        <v>0</v>
      </c>
      <c r="BR30" s="105">
        <f>SUM(BR31:BR95)</f>
        <v>2</v>
      </c>
      <c r="BS30" s="105">
        <f>SUM(BS31:BS95)</f>
        <v>0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3</v>
      </c>
      <c r="F31" s="107">
        <v>3</v>
      </c>
      <c r="G31" s="107"/>
      <c r="H31" s="107"/>
      <c r="I31" s="107"/>
      <c r="J31" s="107"/>
      <c r="K31" s="107"/>
      <c r="L31" s="107">
        <v>2</v>
      </c>
      <c r="M31" s="107"/>
      <c r="N31" s="107"/>
      <c r="O31" s="107"/>
      <c r="P31" s="107"/>
      <c r="Q31" s="107"/>
      <c r="R31" s="107">
        <v>2</v>
      </c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>
        <v>1</v>
      </c>
      <c r="AI31" s="107"/>
      <c r="AJ31" s="107"/>
      <c r="AK31" s="107">
        <v>2</v>
      </c>
      <c r="AL31" s="107">
        <v>1</v>
      </c>
      <c r="AM31" s="107"/>
      <c r="AN31" s="107"/>
      <c r="AO31" s="107"/>
      <c r="AP31" s="107"/>
      <c r="AQ31" s="107">
        <v>1</v>
      </c>
      <c r="AR31" s="107">
        <v>2</v>
      </c>
      <c r="AS31" s="107"/>
      <c r="AT31" s="107"/>
      <c r="AU31" s="105"/>
      <c r="AV31" s="105"/>
      <c r="AW31" s="105"/>
      <c r="AX31" s="105">
        <v>1</v>
      </c>
      <c r="AY31" s="105">
        <v>1</v>
      </c>
      <c r="AZ31" s="105">
        <v>1</v>
      </c>
      <c r="BA31" s="105"/>
      <c r="BB31" s="105"/>
      <c r="BC31" s="105"/>
      <c r="BD31" s="105"/>
      <c r="BE31" s="105">
        <v>1</v>
      </c>
      <c r="BF31" s="105"/>
      <c r="BG31" s="105"/>
      <c r="BH31" s="105"/>
      <c r="BI31" s="105"/>
      <c r="BJ31" s="105"/>
      <c r="BK31" s="105"/>
      <c r="BL31" s="105"/>
      <c r="BM31" s="105"/>
      <c r="BN31" s="105"/>
      <c r="BO31" s="105">
        <v>1</v>
      </c>
      <c r="BP31" s="105"/>
      <c r="BQ31" s="105"/>
      <c r="BR31" s="105"/>
      <c r="BS31" s="105"/>
    </row>
    <row r="32" spans="1:71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/>
      <c r="G32" s="107">
        <v>1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>
        <v>1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</v>
      </c>
      <c r="AL32" s="107"/>
      <c r="AM32" s="107"/>
      <c r="AN32" s="107"/>
      <c r="AO32" s="107"/>
      <c r="AP32" s="107"/>
      <c r="AQ32" s="107"/>
      <c r="AR32" s="107">
        <v>1</v>
      </c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>
        <v>1</v>
      </c>
      <c r="Q36" s="107"/>
      <c r="R36" s="107"/>
      <c r="S36" s="107"/>
      <c r="T36" s="107"/>
      <c r="U36" s="107">
        <v>1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>
        <v>1</v>
      </c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19</v>
      </c>
      <c r="F41" s="107">
        <v>19</v>
      </c>
      <c r="G41" s="107"/>
      <c r="H41" s="107">
        <v>3</v>
      </c>
      <c r="I41" s="107"/>
      <c r="J41" s="107"/>
      <c r="K41" s="107"/>
      <c r="L41" s="107">
        <v>10</v>
      </c>
      <c r="M41" s="107"/>
      <c r="N41" s="107"/>
      <c r="O41" s="107"/>
      <c r="P41" s="107">
        <v>1</v>
      </c>
      <c r="Q41" s="107">
        <v>5</v>
      </c>
      <c r="R41" s="107">
        <v>9</v>
      </c>
      <c r="S41" s="107">
        <v>4</v>
      </c>
      <c r="T41" s="107"/>
      <c r="U41" s="107"/>
      <c r="V41" s="107"/>
      <c r="W41" s="107"/>
      <c r="X41" s="107"/>
      <c r="Y41" s="107"/>
      <c r="Z41" s="107">
        <v>1</v>
      </c>
      <c r="AA41" s="107"/>
      <c r="AB41" s="107"/>
      <c r="AC41" s="107"/>
      <c r="AD41" s="107"/>
      <c r="AE41" s="107"/>
      <c r="AF41" s="107"/>
      <c r="AG41" s="107"/>
      <c r="AH41" s="107">
        <v>2</v>
      </c>
      <c r="AI41" s="107">
        <v>2</v>
      </c>
      <c r="AJ41" s="107"/>
      <c r="AK41" s="107">
        <v>14</v>
      </c>
      <c r="AL41" s="107">
        <v>4</v>
      </c>
      <c r="AM41" s="107"/>
      <c r="AN41" s="107"/>
      <c r="AO41" s="107">
        <v>1</v>
      </c>
      <c r="AP41" s="107"/>
      <c r="AQ41" s="107">
        <v>2</v>
      </c>
      <c r="AR41" s="107">
        <v>14</v>
      </c>
      <c r="AS41" s="107">
        <v>2</v>
      </c>
      <c r="AT41" s="107"/>
      <c r="AU41" s="105"/>
      <c r="AV41" s="105"/>
      <c r="AW41" s="105"/>
      <c r="AX41" s="105">
        <v>3</v>
      </c>
      <c r="AY41" s="105">
        <v>4</v>
      </c>
      <c r="AZ41" s="105">
        <v>4</v>
      </c>
      <c r="BA41" s="105"/>
      <c r="BB41" s="105"/>
      <c r="BC41" s="105">
        <v>1</v>
      </c>
      <c r="BD41" s="105"/>
      <c r="BE41" s="105">
        <v>1</v>
      </c>
      <c r="BF41" s="105"/>
      <c r="BG41" s="105">
        <v>1</v>
      </c>
      <c r="BH41" s="105">
        <v>1</v>
      </c>
      <c r="BI41" s="105"/>
      <c r="BJ41" s="105">
        <v>2</v>
      </c>
      <c r="BK41" s="105">
        <v>1</v>
      </c>
      <c r="BL41" s="105">
        <v>1</v>
      </c>
      <c r="BM41" s="105"/>
      <c r="BN41" s="105"/>
      <c r="BO41" s="105"/>
      <c r="BP41" s="105"/>
      <c r="BQ41" s="105"/>
      <c r="BR41" s="105">
        <v>1</v>
      </c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9</v>
      </c>
      <c r="F42" s="107">
        <v>9</v>
      </c>
      <c r="G42" s="107"/>
      <c r="H42" s="107"/>
      <c r="I42" s="107"/>
      <c r="J42" s="107"/>
      <c r="K42" s="107"/>
      <c r="L42" s="107">
        <v>4</v>
      </c>
      <c r="M42" s="107"/>
      <c r="N42" s="107"/>
      <c r="O42" s="107"/>
      <c r="P42" s="107">
        <v>1</v>
      </c>
      <c r="Q42" s="107"/>
      <c r="R42" s="107">
        <v>7</v>
      </c>
      <c r="S42" s="107">
        <v>1</v>
      </c>
      <c r="T42" s="107"/>
      <c r="U42" s="107"/>
      <c r="V42" s="107"/>
      <c r="W42" s="107"/>
      <c r="X42" s="107"/>
      <c r="Y42" s="107"/>
      <c r="Z42" s="107">
        <v>1</v>
      </c>
      <c r="AA42" s="107"/>
      <c r="AB42" s="107"/>
      <c r="AC42" s="107"/>
      <c r="AD42" s="107"/>
      <c r="AE42" s="107"/>
      <c r="AF42" s="107"/>
      <c r="AG42" s="107"/>
      <c r="AH42" s="107"/>
      <c r="AI42" s="107">
        <v>1</v>
      </c>
      <c r="AJ42" s="107">
        <v>2</v>
      </c>
      <c r="AK42" s="107">
        <v>5</v>
      </c>
      <c r="AL42" s="107"/>
      <c r="AM42" s="107"/>
      <c r="AN42" s="107"/>
      <c r="AO42" s="107"/>
      <c r="AP42" s="107">
        <v>1</v>
      </c>
      <c r="AQ42" s="107">
        <v>2</v>
      </c>
      <c r="AR42" s="107">
        <v>5</v>
      </c>
      <c r="AS42" s="107">
        <v>1</v>
      </c>
      <c r="AT42" s="107"/>
      <c r="AU42" s="105"/>
      <c r="AV42" s="105">
        <v>1</v>
      </c>
      <c r="AW42" s="105"/>
      <c r="AX42" s="105">
        <v>2</v>
      </c>
      <c r="AY42" s="105">
        <v>1</v>
      </c>
      <c r="AZ42" s="105">
        <v>1</v>
      </c>
      <c r="BA42" s="105"/>
      <c r="BB42" s="105"/>
      <c r="BC42" s="105">
        <v>1</v>
      </c>
      <c r="BD42" s="105"/>
      <c r="BE42" s="105"/>
      <c r="BF42" s="105"/>
      <c r="BG42" s="105"/>
      <c r="BH42" s="105"/>
      <c r="BI42" s="105"/>
      <c r="BJ42" s="105"/>
      <c r="BK42" s="105">
        <v>1</v>
      </c>
      <c r="BL42" s="105"/>
      <c r="BM42" s="105">
        <v>1</v>
      </c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16</v>
      </c>
      <c r="F43" s="107">
        <v>16</v>
      </c>
      <c r="G43" s="107"/>
      <c r="H43" s="107"/>
      <c r="I43" s="107">
        <v>1</v>
      </c>
      <c r="J43" s="107"/>
      <c r="K43" s="107"/>
      <c r="L43" s="107">
        <v>2</v>
      </c>
      <c r="M43" s="107"/>
      <c r="N43" s="107"/>
      <c r="O43" s="107"/>
      <c r="P43" s="107">
        <v>5</v>
      </c>
      <c r="Q43" s="107">
        <v>3</v>
      </c>
      <c r="R43" s="107">
        <v>6</v>
      </c>
      <c r="S43" s="107">
        <v>1</v>
      </c>
      <c r="T43" s="107">
        <v>1</v>
      </c>
      <c r="U43" s="107">
        <v>2</v>
      </c>
      <c r="V43" s="107"/>
      <c r="W43" s="107"/>
      <c r="X43" s="107"/>
      <c r="Y43" s="107"/>
      <c r="Z43" s="107">
        <v>1</v>
      </c>
      <c r="AA43" s="107"/>
      <c r="AB43" s="107"/>
      <c r="AC43" s="107"/>
      <c r="AD43" s="107"/>
      <c r="AE43" s="107"/>
      <c r="AF43" s="107"/>
      <c r="AG43" s="107"/>
      <c r="AH43" s="107">
        <v>2</v>
      </c>
      <c r="AI43" s="107">
        <v>1</v>
      </c>
      <c r="AJ43" s="107"/>
      <c r="AK43" s="107">
        <v>10</v>
      </c>
      <c r="AL43" s="107"/>
      <c r="AM43" s="107"/>
      <c r="AN43" s="107"/>
      <c r="AO43" s="107">
        <v>1</v>
      </c>
      <c r="AP43" s="107"/>
      <c r="AQ43" s="107">
        <v>3</v>
      </c>
      <c r="AR43" s="107">
        <v>4</v>
      </c>
      <c r="AS43" s="107">
        <v>8</v>
      </c>
      <c r="AT43" s="107"/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customHeight="1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>
        <v>1</v>
      </c>
      <c r="AF44" s="107"/>
      <c r="AG44" s="107"/>
      <c r="AH44" s="107"/>
      <c r="AI44" s="107"/>
      <c r="AJ44" s="107"/>
      <c r="AK44" s="107"/>
      <c r="AL44" s="107"/>
      <c r="AM44" s="107"/>
      <c r="AN44" s="107"/>
      <c r="AO44" s="107">
        <v>1</v>
      </c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>
        <v>1</v>
      </c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>
        <v>1</v>
      </c>
      <c r="AI46" s="107"/>
      <c r="AJ46" s="107"/>
      <c r="AK46" s="107"/>
      <c r="AL46" s="107"/>
      <c r="AM46" s="107"/>
      <c r="AN46" s="107"/>
      <c r="AO46" s="107">
        <v>1</v>
      </c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67</v>
      </c>
      <c r="F47" s="107">
        <v>67</v>
      </c>
      <c r="G47" s="107"/>
      <c r="H47" s="107">
        <v>4</v>
      </c>
      <c r="I47" s="107">
        <v>2</v>
      </c>
      <c r="J47" s="107"/>
      <c r="K47" s="107"/>
      <c r="L47" s="107">
        <v>5</v>
      </c>
      <c r="M47" s="107"/>
      <c r="N47" s="107"/>
      <c r="O47" s="107"/>
      <c r="P47" s="107">
        <v>8</v>
      </c>
      <c r="Q47" s="107">
        <v>10</v>
      </c>
      <c r="R47" s="107">
        <v>40</v>
      </c>
      <c r="S47" s="107">
        <v>8</v>
      </c>
      <c r="T47" s="107">
        <v>1</v>
      </c>
      <c r="U47" s="107">
        <v>4</v>
      </c>
      <c r="V47" s="107"/>
      <c r="W47" s="107"/>
      <c r="X47" s="107"/>
      <c r="Y47" s="107">
        <v>1</v>
      </c>
      <c r="Z47" s="107"/>
      <c r="AA47" s="107">
        <v>1</v>
      </c>
      <c r="AB47" s="107"/>
      <c r="AC47" s="107"/>
      <c r="AD47" s="107">
        <v>1</v>
      </c>
      <c r="AE47" s="107"/>
      <c r="AF47" s="107"/>
      <c r="AG47" s="107"/>
      <c r="AH47" s="107">
        <v>5</v>
      </c>
      <c r="AI47" s="107">
        <v>2</v>
      </c>
      <c r="AJ47" s="107">
        <v>9</v>
      </c>
      <c r="AK47" s="107">
        <v>44</v>
      </c>
      <c r="AL47" s="107">
        <v>2</v>
      </c>
      <c r="AM47" s="107"/>
      <c r="AN47" s="107"/>
      <c r="AO47" s="107">
        <v>3</v>
      </c>
      <c r="AP47" s="107">
        <v>1</v>
      </c>
      <c r="AQ47" s="107">
        <v>22</v>
      </c>
      <c r="AR47" s="107">
        <v>28</v>
      </c>
      <c r="AS47" s="107">
        <v>12</v>
      </c>
      <c r="AT47" s="107">
        <v>1</v>
      </c>
      <c r="AU47" s="105"/>
      <c r="AV47" s="105"/>
      <c r="AW47" s="105">
        <v>2</v>
      </c>
      <c r="AX47" s="105">
        <v>3</v>
      </c>
      <c r="AY47" s="105">
        <v>3</v>
      </c>
      <c r="AZ47" s="105">
        <v>2</v>
      </c>
      <c r="BA47" s="105"/>
      <c r="BB47" s="105">
        <v>1</v>
      </c>
      <c r="BC47" s="105">
        <v>1</v>
      </c>
      <c r="BD47" s="105">
        <v>1</v>
      </c>
      <c r="BE47" s="105">
        <v>1</v>
      </c>
      <c r="BF47" s="105"/>
      <c r="BG47" s="105"/>
      <c r="BH47" s="105"/>
      <c r="BI47" s="105"/>
      <c r="BJ47" s="105">
        <v>1</v>
      </c>
      <c r="BK47" s="105">
        <v>1</v>
      </c>
      <c r="BL47" s="105">
        <v>1</v>
      </c>
      <c r="BM47" s="105"/>
      <c r="BN47" s="105"/>
      <c r="BO47" s="105">
        <v>1</v>
      </c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44</v>
      </c>
      <c r="F48" s="107">
        <v>44</v>
      </c>
      <c r="G48" s="107"/>
      <c r="H48" s="107">
        <v>4</v>
      </c>
      <c r="I48" s="107">
        <v>6</v>
      </c>
      <c r="J48" s="107"/>
      <c r="K48" s="107"/>
      <c r="L48" s="107">
        <v>10</v>
      </c>
      <c r="M48" s="107"/>
      <c r="N48" s="107"/>
      <c r="O48" s="107">
        <v>3</v>
      </c>
      <c r="P48" s="107">
        <v>9</v>
      </c>
      <c r="Q48" s="107">
        <v>4</v>
      </c>
      <c r="R48" s="107">
        <v>22</v>
      </c>
      <c r="S48" s="107">
        <v>5</v>
      </c>
      <c r="T48" s="107">
        <v>1</v>
      </c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>
        <v>2</v>
      </c>
      <c r="AE48" s="107"/>
      <c r="AF48" s="107"/>
      <c r="AG48" s="107">
        <v>2</v>
      </c>
      <c r="AH48" s="107">
        <v>5</v>
      </c>
      <c r="AI48" s="107">
        <v>2</v>
      </c>
      <c r="AJ48" s="107">
        <v>5</v>
      </c>
      <c r="AK48" s="107">
        <v>27</v>
      </c>
      <c r="AL48" s="107">
        <v>1</v>
      </c>
      <c r="AM48" s="107"/>
      <c r="AN48" s="107"/>
      <c r="AO48" s="107">
        <v>2</v>
      </c>
      <c r="AP48" s="107"/>
      <c r="AQ48" s="107">
        <v>17</v>
      </c>
      <c r="AR48" s="107">
        <v>13</v>
      </c>
      <c r="AS48" s="107">
        <v>12</v>
      </c>
      <c r="AT48" s="107"/>
      <c r="AU48" s="105"/>
      <c r="AV48" s="105"/>
      <c r="AW48" s="105">
        <v>2</v>
      </c>
      <c r="AX48" s="105">
        <v>7</v>
      </c>
      <c r="AY48" s="105">
        <v>1</v>
      </c>
      <c r="AZ48" s="105">
        <v>1</v>
      </c>
      <c r="BA48" s="105"/>
      <c r="BB48" s="105"/>
      <c r="BC48" s="105"/>
      <c r="BD48" s="105"/>
      <c r="BE48" s="105"/>
      <c r="BF48" s="105"/>
      <c r="BG48" s="105"/>
      <c r="BH48" s="105"/>
      <c r="BI48" s="105">
        <v>1</v>
      </c>
      <c r="BJ48" s="105">
        <v>1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7</v>
      </c>
      <c r="F49" s="107">
        <v>7</v>
      </c>
      <c r="G49" s="107"/>
      <c r="H49" s="107">
        <v>1</v>
      </c>
      <c r="I49" s="107"/>
      <c r="J49" s="107"/>
      <c r="K49" s="107"/>
      <c r="L49" s="107"/>
      <c r="M49" s="107"/>
      <c r="N49" s="107"/>
      <c r="O49" s="107"/>
      <c r="P49" s="107">
        <v>1</v>
      </c>
      <c r="Q49" s="107">
        <v>1</v>
      </c>
      <c r="R49" s="107">
        <v>4</v>
      </c>
      <c r="S49" s="107">
        <v>1</v>
      </c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>
        <v>2</v>
      </c>
      <c r="AK49" s="107">
        <v>4</v>
      </c>
      <c r="AL49" s="107"/>
      <c r="AM49" s="107"/>
      <c r="AN49" s="107"/>
      <c r="AO49" s="107"/>
      <c r="AP49" s="107"/>
      <c r="AQ49" s="107">
        <v>1</v>
      </c>
      <c r="AR49" s="107">
        <v>3</v>
      </c>
      <c r="AS49" s="107">
        <v>3</v>
      </c>
      <c r="AT49" s="107"/>
      <c r="AU49" s="105"/>
      <c r="AV49" s="105"/>
      <c r="AW49" s="105"/>
      <c r="AX49" s="105">
        <v>1</v>
      </c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33</v>
      </c>
      <c r="F51" s="107">
        <v>33</v>
      </c>
      <c r="G51" s="107"/>
      <c r="H51" s="107">
        <v>1</v>
      </c>
      <c r="I51" s="107"/>
      <c r="J51" s="107"/>
      <c r="K51" s="107"/>
      <c r="L51" s="107">
        <v>9</v>
      </c>
      <c r="M51" s="107"/>
      <c r="N51" s="107"/>
      <c r="O51" s="107"/>
      <c r="P51" s="107"/>
      <c r="Q51" s="107">
        <v>5</v>
      </c>
      <c r="R51" s="107">
        <v>23</v>
      </c>
      <c r="S51" s="107">
        <v>5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>
        <v>1</v>
      </c>
      <c r="AI51" s="107"/>
      <c r="AJ51" s="107"/>
      <c r="AK51" s="107">
        <v>32</v>
      </c>
      <c r="AL51" s="107">
        <v>7</v>
      </c>
      <c r="AM51" s="107"/>
      <c r="AN51" s="107"/>
      <c r="AO51" s="107">
        <v>2</v>
      </c>
      <c r="AP51" s="107"/>
      <c r="AQ51" s="107">
        <v>5</v>
      </c>
      <c r="AR51" s="107">
        <v>18</v>
      </c>
      <c r="AS51" s="107">
        <v>8</v>
      </c>
      <c r="AT51" s="107"/>
      <c r="AU51" s="105"/>
      <c r="AV51" s="105"/>
      <c r="AW51" s="105"/>
      <c r="AX51" s="105">
        <v>4</v>
      </c>
      <c r="AY51" s="105">
        <v>7</v>
      </c>
      <c r="AZ51" s="105">
        <v>7</v>
      </c>
      <c r="BA51" s="105"/>
      <c r="BB51" s="105"/>
      <c r="BC51" s="105">
        <v>4</v>
      </c>
      <c r="BD51" s="105"/>
      <c r="BE51" s="105">
        <v>2</v>
      </c>
      <c r="BF51" s="105"/>
      <c r="BG51" s="105"/>
      <c r="BH51" s="105">
        <v>1</v>
      </c>
      <c r="BI51" s="105"/>
      <c r="BJ51" s="105">
        <v>4</v>
      </c>
      <c r="BK51" s="105"/>
      <c r="BL51" s="105"/>
      <c r="BM51" s="105"/>
      <c r="BN51" s="105"/>
      <c r="BO51" s="105">
        <v>2</v>
      </c>
      <c r="BP51" s="105"/>
      <c r="BQ51" s="105"/>
      <c r="BR51" s="105">
        <v>1</v>
      </c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5</v>
      </c>
      <c r="F56" s="107">
        <v>5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>
        <v>1</v>
      </c>
      <c r="Q56" s="107">
        <v>1</v>
      </c>
      <c r="R56" s="107">
        <v>3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5</v>
      </c>
      <c r="AL56" s="107"/>
      <c r="AM56" s="107"/>
      <c r="AN56" s="107"/>
      <c r="AO56" s="107"/>
      <c r="AP56" s="107"/>
      <c r="AQ56" s="107">
        <v>1</v>
      </c>
      <c r="AR56" s="107">
        <v>4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2</v>
      </c>
      <c r="F118" s="105">
        <f t="shared" si="6"/>
        <v>2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2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2</v>
      </c>
      <c r="AL118" s="105">
        <f t="shared" si="7"/>
        <v>1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1</v>
      </c>
      <c r="AR118" s="105">
        <f t="shared" si="7"/>
        <v>0</v>
      </c>
      <c r="AS118" s="105">
        <f t="shared" si="7"/>
        <v>1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1</v>
      </c>
      <c r="AX118" s="105">
        <f t="shared" si="7"/>
        <v>0</v>
      </c>
      <c r="AY118" s="105">
        <f t="shared" si="7"/>
        <v>1</v>
      </c>
      <c r="AZ118" s="105">
        <f t="shared" si="7"/>
        <v>1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1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1</v>
      </c>
      <c r="BL118" s="105">
        <f t="shared" si="7"/>
        <v>1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customHeight="1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>
        <v>1</v>
      </c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>
        <v>1</v>
      </c>
      <c r="AR119" s="107"/>
      <c r="AS119" s="107"/>
      <c r="AT119" s="107"/>
      <c r="AU119" s="105"/>
      <c r="AV119" s="105"/>
      <c r="AW119" s="105">
        <v>1</v>
      </c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customHeight="1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>
        <v>1</v>
      </c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>
        <v>1</v>
      </c>
      <c r="AM120" s="107"/>
      <c r="AN120" s="107"/>
      <c r="AO120" s="107"/>
      <c r="AP120" s="107"/>
      <c r="AQ120" s="107"/>
      <c r="AR120" s="107"/>
      <c r="AS120" s="107">
        <v>1</v>
      </c>
      <c r="AT120" s="107"/>
      <c r="AU120" s="105"/>
      <c r="AV120" s="105"/>
      <c r="AW120" s="105"/>
      <c r="AX120" s="105"/>
      <c r="AY120" s="105">
        <v>1</v>
      </c>
      <c r="AZ120" s="105">
        <v>1</v>
      </c>
      <c r="BA120" s="105"/>
      <c r="BB120" s="105"/>
      <c r="BC120" s="105"/>
      <c r="BD120" s="105">
        <v>1</v>
      </c>
      <c r="BE120" s="105"/>
      <c r="BF120" s="105"/>
      <c r="BG120" s="105"/>
      <c r="BH120" s="105"/>
      <c r="BI120" s="105"/>
      <c r="BJ120" s="105"/>
      <c r="BK120" s="105">
        <v>1</v>
      </c>
      <c r="BL120" s="105">
        <v>1</v>
      </c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4</v>
      </c>
      <c r="F137" s="105">
        <f t="shared" si="8"/>
        <v>4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1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1</v>
      </c>
      <c r="Q137" s="105">
        <f t="shared" si="8"/>
        <v>1</v>
      </c>
      <c r="R137" s="105">
        <f t="shared" si="8"/>
        <v>2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4</v>
      </c>
      <c r="AL137" s="105">
        <f t="shared" si="9"/>
        <v>2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1</v>
      </c>
      <c r="AS137" s="105">
        <f t="shared" si="9"/>
        <v>3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2</v>
      </c>
      <c r="AZ137" s="105">
        <f t="shared" si="9"/>
        <v>2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2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2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customHeight="1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>
        <v>1</v>
      </c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>
        <v>1</v>
      </c>
      <c r="AL155" s="107"/>
      <c r="AM155" s="107"/>
      <c r="AN155" s="107"/>
      <c r="AO155" s="107"/>
      <c r="AP155" s="107"/>
      <c r="AQ155" s="107"/>
      <c r="AR155" s="107"/>
      <c r="AS155" s="107">
        <v>1</v>
      </c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>
        <v>2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>
        <v>1</v>
      </c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2</v>
      </c>
      <c r="AL177" s="107">
        <v>2</v>
      </c>
      <c r="AM177" s="107"/>
      <c r="AN177" s="107"/>
      <c r="AO177" s="107"/>
      <c r="AP177" s="107"/>
      <c r="AQ177" s="107"/>
      <c r="AR177" s="107">
        <v>1</v>
      </c>
      <c r="AS177" s="107">
        <v>1</v>
      </c>
      <c r="AT177" s="107"/>
      <c r="AU177" s="105"/>
      <c r="AV177" s="105"/>
      <c r="AW177" s="105"/>
      <c r="AX177" s="105"/>
      <c r="AY177" s="105">
        <v>2</v>
      </c>
      <c r="AZ177" s="105">
        <v>2</v>
      </c>
      <c r="BA177" s="105"/>
      <c r="BB177" s="105"/>
      <c r="BC177" s="105"/>
      <c r="BD177" s="105"/>
      <c r="BE177" s="105">
        <v>2</v>
      </c>
      <c r="BF177" s="105"/>
      <c r="BG177" s="105"/>
      <c r="BH177" s="105"/>
      <c r="BI177" s="105"/>
      <c r="BJ177" s="105">
        <v>2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982</v>
      </c>
      <c r="F219" s="105">
        <f t="shared" si="10"/>
        <v>978</v>
      </c>
      <c r="G219" s="105">
        <f t="shared" si="10"/>
        <v>3</v>
      </c>
      <c r="H219" s="105">
        <f t="shared" si="10"/>
        <v>143</v>
      </c>
      <c r="I219" s="105">
        <f t="shared" si="10"/>
        <v>134</v>
      </c>
      <c r="J219" s="105">
        <f t="shared" si="10"/>
        <v>0</v>
      </c>
      <c r="K219" s="105">
        <f t="shared" si="10"/>
        <v>0</v>
      </c>
      <c r="L219" s="105">
        <f t="shared" si="10"/>
        <v>42</v>
      </c>
      <c r="M219" s="105">
        <f t="shared" si="10"/>
        <v>0</v>
      </c>
      <c r="N219" s="105">
        <f t="shared" si="10"/>
        <v>33</v>
      </c>
      <c r="O219" s="105">
        <f t="shared" si="10"/>
        <v>37</v>
      </c>
      <c r="P219" s="105">
        <f t="shared" si="10"/>
        <v>195</v>
      </c>
      <c r="Q219" s="105">
        <f t="shared" si="10"/>
        <v>146</v>
      </c>
      <c r="R219" s="105">
        <f t="shared" si="10"/>
        <v>471</v>
      </c>
      <c r="S219" s="105">
        <f t="shared" si="10"/>
        <v>92</v>
      </c>
      <c r="T219" s="105">
        <f t="shared" si="10"/>
        <v>8</v>
      </c>
      <c r="U219" s="105">
        <f t="shared" si="10"/>
        <v>20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2</v>
      </c>
      <c r="Z219" s="105">
        <f t="shared" si="10"/>
        <v>7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1</v>
      </c>
      <c r="AE219" s="105">
        <f t="shared" si="10"/>
        <v>7</v>
      </c>
      <c r="AF219" s="105">
        <f t="shared" si="10"/>
        <v>34</v>
      </c>
      <c r="AG219" s="105">
        <f t="shared" si="10"/>
        <v>9</v>
      </c>
      <c r="AH219" s="105">
        <f t="shared" si="10"/>
        <v>106</v>
      </c>
      <c r="AI219" s="105">
        <f t="shared" si="10"/>
        <v>27</v>
      </c>
      <c r="AJ219" s="105">
        <f t="shared" si="10"/>
        <v>30</v>
      </c>
      <c r="AK219" s="105">
        <f t="shared" ref="AK219:BP219" si="11">SUM(AK220:AK264)</f>
        <v>738</v>
      </c>
      <c r="AL219" s="105">
        <f t="shared" si="11"/>
        <v>152</v>
      </c>
      <c r="AM219" s="105">
        <f t="shared" si="11"/>
        <v>1</v>
      </c>
      <c r="AN219" s="105">
        <f t="shared" si="11"/>
        <v>0</v>
      </c>
      <c r="AO219" s="105">
        <f t="shared" si="11"/>
        <v>35</v>
      </c>
      <c r="AP219" s="105">
        <f t="shared" si="11"/>
        <v>22</v>
      </c>
      <c r="AQ219" s="105">
        <f t="shared" si="11"/>
        <v>192</v>
      </c>
      <c r="AR219" s="105">
        <f t="shared" si="11"/>
        <v>473</v>
      </c>
      <c r="AS219" s="105">
        <f t="shared" si="11"/>
        <v>241</v>
      </c>
      <c r="AT219" s="105">
        <f t="shared" si="11"/>
        <v>15</v>
      </c>
      <c r="AU219" s="105">
        <f t="shared" si="11"/>
        <v>4</v>
      </c>
      <c r="AV219" s="105">
        <f t="shared" si="11"/>
        <v>5</v>
      </c>
      <c r="AW219" s="105">
        <f t="shared" si="11"/>
        <v>46</v>
      </c>
      <c r="AX219" s="105">
        <f t="shared" si="11"/>
        <v>87</v>
      </c>
      <c r="AY219" s="105">
        <f t="shared" si="11"/>
        <v>181</v>
      </c>
      <c r="AZ219" s="105">
        <f t="shared" si="11"/>
        <v>130</v>
      </c>
      <c r="BA219" s="105">
        <f t="shared" si="11"/>
        <v>27</v>
      </c>
      <c r="BB219" s="105">
        <f t="shared" si="11"/>
        <v>24</v>
      </c>
      <c r="BC219" s="105">
        <f t="shared" si="11"/>
        <v>5</v>
      </c>
      <c r="BD219" s="105">
        <f t="shared" si="11"/>
        <v>0</v>
      </c>
      <c r="BE219" s="105">
        <f t="shared" si="11"/>
        <v>159</v>
      </c>
      <c r="BF219" s="105">
        <f t="shared" si="11"/>
        <v>4</v>
      </c>
      <c r="BG219" s="105">
        <f t="shared" si="11"/>
        <v>1</v>
      </c>
      <c r="BH219" s="105">
        <f t="shared" si="11"/>
        <v>6</v>
      </c>
      <c r="BI219" s="105">
        <f t="shared" si="11"/>
        <v>6</v>
      </c>
      <c r="BJ219" s="105">
        <f t="shared" si="11"/>
        <v>92</v>
      </c>
      <c r="BK219" s="105">
        <f t="shared" si="11"/>
        <v>22</v>
      </c>
      <c r="BL219" s="105">
        <f t="shared" si="11"/>
        <v>16</v>
      </c>
      <c r="BM219" s="105">
        <f t="shared" si="11"/>
        <v>0</v>
      </c>
      <c r="BN219" s="105">
        <f t="shared" si="11"/>
        <v>6</v>
      </c>
      <c r="BO219" s="105">
        <f t="shared" si="11"/>
        <v>37</v>
      </c>
      <c r="BP219" s="105">
        <f t="shared" si="11"/>
        <v>6</v>
      </c>
      <c r="BQ219" s="105">
        <f>SUM(BQ220:BQ264)</f>
        <v>0</v>
      </c>
      <c r="BR219" s="105">
        <f>SUM(BR220:BR264)</f>
        <v>30</v>
      </c>
      <c r="BS219" s="105">
        <f>SUM(BS220:BS264)</f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402</v>
      </c>
      <c r="F220" s="107">
        <v>401</v>
      </c>
      <c r="G220" s="107">
        <v>1</v>
      </c>
      <c r="H220" s="107">
        <v>77</v>
      </c>
      <c r="I220" s="107"/>
      <c r="J220" s="107"/>
      <c r="K220" s="107"/>
      <c r="L220" s="107">
        <v>14</v>
      </c>
      <c r="M220" s="107"/>
      <c r="N220" s="107">
        <v>6</v>
      </c>
      <c r="O220" s="107">
        <v>11</v>
      </c>
      <c r="P220" s="107">
        <v>68</v>
      </c>
      <c r="Q220" s="107">
        <v>52</v>
      </c>
      <c r="R220" s="107">
        <v>210</v>
      </c>
      <c r="S220" s="107">
        <v>51</v>
      </c>
      <c r="T220" s="107">
        <v>4</v>
      </c>
      <c r="U220" s="107">
        <v>10</v>
      </c>
      <c r="V220" s="107"/>
      <c r="W220" s="107"/>
      <c r="X220" s="107"/>
      <c r="Y220" s="107"/>
      <c r="Z220" s="107">
        <v>4</v>
      </c>
      <c r="AA220" s="107"/>
      <c r="AB220" s="107"/>
      <c r="AC220" s="107"/>
      <c r="AD220" s="107">
        <v>1</v>
      </c>
      <c r="AE220" s="107">
        <v>3</v>
      </c>
      <c r="AF220" s="107">
        <v>5</v>
      </c>
      <c r="AG220" s="107">
        <v>4</v>
      </c>
      <c r="AH220" s="107">
        <v>42</v>
      </c>
      <c r="AI220" s="107">
        <v>16</v>
      </c>
      <c r="AJ220" s="107">
        <v>16</v>
      </c>
      <c r="AK220" s="107">
        <v>301</v>
      </c>
      <c r="AL220" s="107">
        <v>7</v>
      </c>
      <c r="AM220" s="107"/>
      <c r="AN220" s="107"/>
      <c r="AO220" s="107">
        <v>19</v>
      </c>
      <c r="AP220" s="107">
        <v>13</v>
      </c>
      <c r="AQ220" s="107">
        <v>81</v>
      </c>
      <c r="AR220" s="107">
        <v>192</v>
      </c>
      <c r="AS220" s="107">
        <v>90</v>
      </c>
      <c r="AT220" s="107">
        <v>5</v>
      </c>
      <c r="AU220" s="105">
        <v>2</v>
      </c>
      <c r="AV220" s="105">
        <v>1</v>
      </c>
      <c r="AW220" s="105">
        <v>15</v>
      </c>
      <c r="AX220" s="105">
        <v>33</v>
      </c>
      <c r="AY220" s="105">
        <v>10</v>
      </c>
      <c r="AZ220" s="105">
        <v>9</v>
      </c>
      <c r="BA220" s="105">
        <v>1</v>
      </c>
      <c r="BB220" s="105"/>
      <c r="BC220" s="105">
        <v>4</v>
      </c>
      <c r="BD220" s="105"/>
      <c r="BE220" s="105">
        <v>3</v>
      </c>
      <c r="BF220" s="105">
        <v>1</v>
      </c>
      <c r="BG220" s="105"/>
      <c r="BH220" s="105"/>
      <c r="BI220" s="105">
        <v>2</v>
      </c>
      <c r="BJ220" s="105">
        <v>5</v>
      </c>
      <c r="BK220" s="105">
        <v>2</v>
      </c>
      <c r="BL220" s="105">
        <v>2</v>
      </c>
      <c r="BM220" s="105"/>
      <c r="BN220" s="105"/>
      <c r="BO220" s="105">
        <v>2</v>
      </c>
      <c r="BP220" s="105"/>
      <c r="BQ220" s="105"/>
      <c r="BR220" s="105">
        <v>1</v>
      </c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231</v>
      </c>
      <c r="F221" s="107">
        <v>230</v>
      </c>
      <c r="G221" s="107"/>
      <c r="H221" s="107">
        <v>33</v>
      </c>
      <c r="I221" s="107">
        <v>53</v>
      </c>
      <c r="J221" s="107"/>
      <c r="K221" s="107"/>
      <c r="L221" s="107">
        <v>9</v>
      </c>
      <c r="M221" s="107"/>
      <c r="N221" s="107">
        <v>5</v>
      </c>
      <c r="O221" s="107">
        <v>11</v>
      </c>
      <c r="P221" s="107">
        <v>52</v>
      </c>
      <c r="Q221" s="107">
        <v>28</v>
      </c>
      <c r="R221" s="107">
        <v>116</v>
      </c>
      <c r="S221" s="107">
        <v>18</v>
      </c>
      <c r="T221" s="107">
        <v>1</v>
      </c>
      <c r="U221" s="107">
        <v>6</v>
      </c>
      <c r="V221" s="107"/>
      <c r="W221" s="107"/>
      <c r="X221" s="107"/>
      <c r="Y221" s="107"/>
      <c r="Z221" s="107">
        <v>1</v>
      </c>
      <c r="AA221" s="107"/>
      <c r="AB221" s="107"/>
      <c r="AC221" s="107"/>
      <c r="AD221" s="107"/>
      <c r="AE221" s="107">
        <v>1</v>
      </c>
      <c r="AF221" s="107">
        <v>7</v>
      </c>
      <c r="AG221" s="107">
        <v>2</v>
      </c>
      <c r="AH221" s="107">
        <v>36</v>
      </c>
      <c r="AI221" s="107">
        <v>4</v>
      </c>
      <c r="AJ221" s="107">
        <v>6</v>
      </c>
      <c r="AK221" s="107">
        <v>168</v>
      </c>
      <c r="AL221" s="107">
        <v>65</v>
      </c>
      <c r="AM221" s="107"/>
      <c r="AN221" s="107"/>
      <c r="AO221" s="107">
        <v>6</v>
      </c>
      <c r="AP221" s="107">
        <v>3</v>
      </c>
      <c r="AQ221" s="107">
        <v>40</v>
      </c>
      <c r="AR221" s="107">
        <v>125</v>
      </c>
      <c r="AS221" s="107">
        <v>55</v>
      </c>
      <c r="AT221" s="107">
        <v>1</v>
      </c>
      <c r="AU221" s="105">
        <v>1</v>
      </c>
      <c r="AV221" s="105">
        <v>1</v>
      </c>
      <c r="AW221" s="105">
        <v>14</v>
      </c>
      <c r="AX221" s="105">
        <v>16</v>
      </c>
      <c r="AY221" s="105">
        <v>80</v>
      </c>
      <c r="AZ221" s="105">
        <v>58</v>
      </c>
      <c r="BA221" s="105">
        <v>10</v>
      </c>
      <c r="BB221" s="105">
        <v>12</v>
      </c>
      <c r="BC221" s="105"/>
      <c r="BD221" s="105"/>
      <c r="BE221" s="105">
        <v>73</v>
      </c>
      <c r="BF221" s="105">
        <v>1</v>
      </c>
      <c r="BG221" s="105"/>
      <c r="BH221" s="105">
        <v>3</v>
      </c>
      <c r="BI221" s="105">
        <v>3</v>
      </c>
      <c r="BJ221" s="105">
        <v>43</v>
      </c>
      <c r="BK221" s="105">
        <v>7</v>
      </c>
      <c r="BL221" s="105">
        <v>5</v>
      </c>
      <c r="BM221" s="105"/>
      <c r="BN221" s="105">
        <v>2</v>
      </c>
      <c r="BO221" s="105">
        <v>20</v>
      </c>
      <c r="BP221" s="105">
        <v>3</v>
      </c>
      <c r="BQ221" s="105"/>
      <c r="BR221" s="105">
        <v>10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220</v>
      </c>
      <c r="F222" s="107">
        <v>219</v>
      </c>
      <c r="G222" s="107">
        <v>1</v>
      </c>
      <c r="H222" s="107">
        <v>19</v>
      </c>
      <c r="I222" s="107">
        <v>66</v>
      </c>
      <c r="J222" s="107"/>
      <c r="K222" s="107"/>
      <c r="L222" s="107">
        <v>9</v>
      </c>
      <c r="M222" s="107"/>
      <c r="N222" s="107">
        <v>15</v>
      </c>
      <c r="O222" s="107">
        <v>13</v>
      </c>
      <c r="P222" s="107">
        <v>45</v>
      </c>
      <c r="Q222" s="107">
        <v>39</v>
      </c>
      <c r="R222" s="107">
        <v>95</v>
      </c>
      <c r="S222" s="107">
        <v>13</v>
      </c>
      <c r="T222" s="107"/>
      <c r="U222" s="107">
        <v>1</v>
      </c>
      <c r="V222" s="107"/>
      <c r="W222" s="107"/>
      <c r="X222" s="107"/>
      <c r="Y222" s="107"/>
      <c r="Z222" s="107">
        <v>2</v>
      </c>
      <c r="AA222" s="107"/>
      <c r="AB222" s="107"/>
      <c r="AC222" s="107"/>
      <c r="AD222" s="107"/>
      <c r="AE222" s="107">
        <v>1</v>
      </c>
      <c r="AF222" s="107">
        <v>16</v>
      </c>
      <c r="AG222" s="107">
        <v>2</v>
      </c>
      <c r="AH222" s="107">
        <v>18</v>
      </c>
      <c r="AI222" s="107">
        <v>2</v>
      </c>
      <c r="AJ222" s="107">
        <v>5</v>
      </c>
      <c r="AK222" s="107">
        <v>173</v>
      </c>
      <c r="AL222" s="107">
        <v>56</v>
      </c>
      <c r="AM222" s="107"/>
      <c r="AN222" s="107"/>
      <c r="AO222" s="107">
        <v>1</v>
      </c>
      <c r="AP222" s="107">
        <v>4</v>
      </c>
      <c r="AQ222" s="107">
        <v>47</v>
      </c>
      <c r="AR222" s="107">
        <v>97</v>
      </c>
      <c r="AS222" s="107">
        <v>64</v>
      </c>
      <c r="AT222" s="107">
        <v>7</v>
      </c>
      <c r="AU222" s="105"/>
      <c r="AV222" s="105">
        <v>1</v>
      </c>
      <c r="AW222" s="105">
        <v>10</v>
      </c>
      <c r="AX222" s="105">
        <v>31</v>
      </c>
      <c r="AY222" s="105">
        <v>65</v>
      </c>
      <c r="AZ222" s="105">
        <v>44</v>
      </c>
      <c r="BA222" s="105">
        <v>12</v>
      </c>
      <c r="BB222" s="105">
        <v>9</v>
      </c>
      <c r="BC222" s="105"/>
      <c r="BD222" s="105"/>
      <c r="BE222" s="105">
        <v>59</v>
      </c>
      <c r="BF222" s="105">
        <v>2</v>
      </c>
      <c r="BG222" s="105">
        <v>1</v>
      </c>
      <c r="BH222" s="105">
        <v>2</v>
      </c>
      <c r="BI222" s="105">
        <v>1</v>
      </c>
      <c r="BJ222" s="105">
        <v>32</v>
      </c>
      <c r="BK222" s="105">
        <v>9</v>
      </c>
      <c r="BL222" s="105">
        <v>6</v>
      </c>
      <c r="BM222" s="105"/>
      <c r="BN222" s="105">
        <v>3</v>
      </c>
      <c r="BO222" s="105">
        <v>10</v>
      </c>
      <c r="BP222" s="105">
        <v>2</v>
      </c>
      <c r="BQ222" s="105"/>
      <c r="BR222" s="105">
        <v>14</v>
      </c>
      <c r="BS222" s="105"/>
    </row>
    <row r="223" spans="1:71" s="104" customFormat="1" ht="12.95" customHeight="1">
      <c r="A223" s="63">
        <v>211</v>
      </c>
      <c r="B223" s="6" t="s">
        <v>491</v>
      </c>
      <c r="C223" s="64" t="s">
        <v>488</v>
      </c>
      <c r="D223" s="64"/>
      <c r="E223" s="107">
        <v>3</v>
      </c>
      <c r="F223" s="107">
        <v>3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>
        <v>2</v>
      </c>
      <c r="S223" s="107">
        <v>1</v>
      </c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3</v>
      </c>
      <c r="AL223" s="107"/>
      <c r="AM223" s="107"/>
      <c r="AN223" s="107"/>
      <c r="AO223" s="107"/>
      <c r="AP223" s="107"/>
      <c r="AQ223" s="107">
        <v>2</v>
      </c>
      <c r="AR223" s="107">
        <v>1</v>
      </c>
      <c r="AS223" s="107"/>
      <c r="AT223" s="107"/>
      <c r="AU223" s="105"/>
      <c r="AV223" s="105"/>
      <c r="AW223" s="105">
        <v>2</v>
      </c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29</v>
      </c>
      <c r="F225" s="107">
        <v>29</v>
      </c>
      <c r="G225" s="107"/>
      <c r="H225" s="107">
        <v>3</v>
      </c>
      <c r="I225" s="107"/>
      <c r="J225" s="107"/>
      <c r="K225" s="107"/>
      <c r="L225" s="107">
        <v>1</v>
      </c>
      <c r="M225" s="107"/>
      <c r="N225" s="107">
        <v>2</v>
      </c>
      <c r="O225" s="107"/>
      <c r="P225" s="107">
        <v>8</v>
      </c>
      <c r="Q225" s="107">
        <v>4</v>
      </c>
      <c r="R225" s="107">
        <v>12</v>
      </c>
      <c r="S225" s="107">
        <v>2</v>
      </c>
      <c r="T225" s="107">
        <v>1</v>
      </c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>
        <v>1</v>
      </c>
      <c r="AF225" s="107">
        <v>1</v>
      </c>
      <c r="AG225" s="107">
        <v>1</v>
      </c>
      <c r="AH225" s="107">
        <v>2</v>
      </c>
      <c r="AI225" s="107">
        <v>1</v>
      </c>
      <c r="AJ225" s="107"/>
      <c r="AK225" s="107">
        <v>23</v>
      </c>
      <c r="AL225" s="107">
        <v>1</v>
      </c>
      <c r="AM225" s="107"/>
      <c r="AN225" s="107"/>
      <c r="AO225" s="107">
        <v>1</v>
      </c>
      <c r="AP225" s="107"/>
      <c r="AQ225" s="107">
        <v>5</v>
      </c>
      <c r="AR225" s="107">
        <v>17</v>
      </c>
      <c r="AS225" s="107">
        <v>6</v>
      </c>
      <c r="AT225" s="107"/>
      <c r="AU225" s="105"/>
      <c r="AV225" s="105"/>
      <c r="AW225" s="105">
        <v>2</v>
      </c>
      <c r="AX225" s="105">
        <v>2</v>
      </c>
      <c r="AY225" s="105">
        <v>1</v>
      </c>
      <c r="AZ225" s="105">
        <v>1</v>
      </c>
      <c r="BA225" s="105"/>
      <c r="BB225" s="105"/>
      <c r="BC225" s="105"/>
      <c r="BD225" s="105"/>
      <c r="BE225" s="105"/>
      <c r="BF225" s="105"/>
      <c r="BG225" s="105"/>
      <c r="BH225" s="105">
        <v>1</v>
      </c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30</v>
      </c>
      <c r="F226" s="107">
        <v>29</v>
      </c>
      <c r="G226" s="107">
        <v>1</v>
      </c>
      <c r="H226" s="107">
        <v>2</v>
      </c>
      <c r="I226" s="107">
        <v>9</v>
      </c>
      <c r="J226" s="107"/>
      <c r="K226" s="107"/>
      <c r="L226" s="107">
        <v>5</v>
      </c>
      <c r="M226" s="107"/>
      <c r="N226" s="107">
        <v>3</v>
      </c>
      <c r="O226" s="107">
        <v>2</v>
      </c>
      <c r="P226" s="107">
        <v>7</v>
      </c>
      <c r="Q226" s="107">
        <v>8</v>
      </c>
      <c r="R226" s="107">
        <v>9</v>
      </c>
      <c r="S226" s="107">
        <v>1</v>
      </c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>
        <v>4</v>
      </c>
      <c r="AG226" s="107"/>
      <c r="AH226" s="107"/>
      <c r="AI226" s="107">
        <v>1</v>
      </c>
      <c r="AJ226" s="107">
        <v>2</v>
      </c>
      <c r="AK226" s="107">
        <v>23</v>
      </c>
      <c r="AL226" s="107">
        <v>13</v>
      </c>
      <c r="AM226" s="107"/>
      <c r="AN226" s="107"/>
      <c r="AO226" s="107">
        <v>1</v>
      </c>
      <c r="AP226" s="107"/>
      <c r="AQ226" s="107">
        <v>3</v>
      </c>
      <c r="AR226" s="107">
        <v>15</v>
      </c>
      <c r="AS226" s="107">
        <v>10</v>
      </c>
      <c r="AT226" s="107">
        <v>1</v>
      </c>
      <c r="AU226" s="105"/>
      <c r="AV226" s="105"/>
      <c r="AW226" s="105">
        <v>1</v>
      </c>
      <c r="AX226" s="105">
        <v>2</v>
      </c>
      <c r="AY226" s="105">
        <v>13</v>
      </c>
      <c r="AZ226" s="105">
        <v>9</v>
      </c>
      <c r="BA226" s="105">
        <v>2</v>
      </c>
      <c r="BB226" s="105">
        <v>2</v>
      </c>
      <c r="BC226" s="105"/>
      <c r="BD226" s="105"/>
      <c r="BE226" s="105">
        <v>13</v>
      </c>
      <c r="BF226" s="105"/>
      <c r="BG226" s="105"/>
      <c r="BH226" s="105"/>
      <c r="BI226" s="105"/>
      <c r="BJ226" s="105">
        <v>6</v>
      </c>
      <c r="BK226" s="105">
        <v>3</v>
      </c>
      <c r="BL226" s="105">
        <v>2</v>
      </c>
      <c r="BM226" s="105"/>
      <c r="BN226" s="105">
        <v>1</v>
      </c>
      <c r="BO226" s="105">
        <v>1</v>
      </c>
      <c r="BP226" s="105">
        <v>1</v>
      </c>
      <c r="BQ226" s="105"/>
      <c r="BR226" s="105">
        <v>3</v>
      </c>
      <c r="BS226" s="105"/>
    </row>
    <row r="227" spans="1:71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8</v>
      </c>
      <c r="F227" s="107">
        <v>8</v>
      </c>
      <c r="G227" s="107"/>
      <c r="H227" s="107"/>
      <c r="I227" s="107">
        <v>3</v>
      </c>
      <c r="J227" s="107"/>
      <c r="K227" s="107"/>
      <c r="L227" s="107">
        <v>3</v>
      </c>
      <c r="M227" s="107"/>
      <c r="N227" s="107">
        <v>1</v>
      </c>
      <c r="O227" s="107"/>
      <c r="P227" s="107">
        <v>2</v>
      </c>
      <c r="Q227" s="107">
        <v>1</v>
      </c>
      <c r="R227" s="107">
        <v>3</v>
      </c>
      <c r="S227" s="107">
        <v>1</v>
      </c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>
        <v>1</v>
      </c>
      <c r="AI227" s="107"/>
      <c r="AJ227" s="107"/>
      <c r="AK227" s="107">
        <v>6</v>
      </c>
      <c r="AL227" s="107">
        <v>3</v>
      </c>
      <c r="AM227" s="107">
        <v>1</v>
      </c>
      <c r="AN227" s="107"/>
      <c r="AO227" s="107"/>
      <c r="AP227" s="107"/>
      <c r="AQ227" s="107">
        <v>1</v>
      </c>
      <c r="AR227" s="107">
        <v>3</v>
      </c>
      <c r="AS227" s="107">
        <v>4</v>
      </c>
      <c r="AT227" s="107"/>
      <c r="AU227" s="105"/>
      <c r="AV227" s="105">
        <v>1</v>
      </c>
      <c r="AW227" s="105">
        <v>1</v>
      </c>
      <c r="AX227" s="105">
        <v>1</v>
      </c>
      <c r="AY227" s="105">
        <v>4</v>
      </c>
      <c r="AZ227" s="105">
        <v>3</v>
      </c>
      <c r="BA227" s="105">
        <v>1</v>
      </c>
      <c r="BB227" s="105"/>
      <c r="BC227" s="105">
        <v>1</v>
      </c>
      <c r="BD227" s="105"/>
      <c r="BE227" s="105">
        <v>3</v>
      </c>
      <c r="BF227" s="105"/>
      <c r="BG227" s="105"/>
      <c r="BH227" s="105"/>
      <c r="BI227" s="105"/>
      <c r="BJ227" s="105">
        <v>1</v>
      </c>
      <c r="BK227" s="105">
        <v>1</v>
      </c>
      <c r="BL227" s="105">
        <v>1</v>
      </c>
      <c r="BM227" s="105"/>
      <c r="BN227" s="105"/>
      <c r="BO227" s="105">
        <v>1</v>
      </c>
      <c r="BP227" s="105"/>
      <c r="BQ227" s="105"/>
      <c r="BR227" s="105">
        <v>1</v>
      </c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/>
      <c r="P230" s="107"/>
      <c r="Q230" s="107"/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  <c r="AW230" s="105"/>
      <c r="AX230" s="105">
        <v>1</v>
      </c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>
        <v>1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1</v>
      </c>
      <c r="AL231" s="107"/>
      <c r="AM231" s="107"/>
      <c r="AN231" s="107"/>
      <c r="AO231" s="107"/>
      <c r="AP231" s="107"/>
      <c r="AQ231" s="107"/>
      <c r="AR231" s="107">
        <v>1</v>
      </c>
      <c r="AS231" s="107"/>
      <c r="AT231" s="107"/>
      <c r="AU231" s="105"/>
      <c r="AV231" s="105"/>
      <c r="AW231" s="105"/>
      <c r="AX231" s="105">
        <v>1</v>
      </c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>
        <v>1</v>
      </c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>
        <v>1</v>
      </c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>
        <v>1</v>
      </c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>
        <v>1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>
        <v>1</v>
      </c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21</v>
      </c>
      <c r="F240" s="107">
        <v>21</v>
      </c>
      <c r="G240" s="107"/>
      <c r="H240" s="107">
        <v>3</v>
      </c>
      <c r="I240" s="107"/>
      <c r="J240" s="107"/>
      <c r="K240" s="107"/>
      <c r="L240" s="107"/>
      <c r="M240" s="107"/>
      <c r="N240" s="107"/>
      <c r="O240" s="107"/>
      <c r="P240" s="107">
        <v>2</v>
      </c>
      <c r="Q240" s="107">
        <v>5</v>
      </c>
      <c r="R240" s="107">
        <v>10</v>
      </c>
      <c r="S240" s="107">
        <v>3</v>
      </c>
      <c r="T240" s="107">
        <v>1</v>
      </c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3</v>
      </c>
      <c r="AI240" s="107">
        <v>2</v>
      </c>
      <c r="AJ240" s="107">
        <v>1</v>
      </c>
      <c r="AK240" s="107">
        <v>15</v>
      </c>
      <c r="AL240" s="107"/>
      <c r="AM240" s="107"/>
      <c r="AN240" s="107"/>
      <c r="AO240" s="107">
        <v>2</v>
      </c>
      <c r="AP240" s="107"/>
      <c r="AQ240" s="107">
        <v>6</v>
      </c>
      <c r="AR240" s="107">
        <v>6</v>
      </c>
      <c r="AS240" s="107">
        <v>6</v>
      </c>
      <c r="AT240" s="107"/>
      <c r="AU240" s="105">
        <v>1</v>
      </c>
      <c r="AV240" s="105"/>
      <c r="AW240" s="105">
        <v>1</v>
      </c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13</v>
      </c>
      <c r="F241" s="107">
        <v>13</v>
      </c>
      <c r="G241" s="107"/>
      <c r="H241" s="107">
        <v>2</v>
      </c>
      <c r="I241" s="107"/>
      <c r="J241" s="107"/>
      <c r="K241" s="107"/>
      <c r="L241" s="107"/>
      <c r="M241" s="107"/>
      <c r="N241" s="107"/>
      <c r="O241" s="107"/>
      <c r="P241" s="107">
        <v>7</v>
      </c>
      <c r="Q241" s="107">
        <v>1</v>
      </c>
      <c r="R241" s="107">
        <v>5</v>
      </c>
      <c r="S241" s="107"/>
      <c r="T241" s="107"/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12</v>
      </c>
      <c r="AL241" s="107">
        <v>6</v>
      </c>
      <c r="AM241" s="107"/>
      <c r="AN241" s="107"/>
      <c r="AO241" s="107">
        <v>1</v>
      </c>
      <c r="AP241" s="107"/>
      <c r="AQ241" s="107">
        <v>3</v>
      </c>
      <c r="AR241" s="107">
        <v>8</v>
      </c>
      <c r="AS241" s="107">
        <v>1</v>
      </c>
      <c r="AT241" s="107"/>
      <c r="AU241" s="105"/>
      <c r="AV241" s="105"/>
      <c r="AW241" s="105"/>
      <c r="AX241" s="105"/>
      <c r="AY241" s="105">
        <v>7</v>
      </c>
      <c r="AZ241" s="105">
        <v>5</v>
      </c>
      <c r="BA241" s="105">
        <v>1</v>
      </c>
      <c r="BB241" s="105">
        <v>1</v>
      </c>
      <c r="BC241" s="105"/>
      <c r="BD241" s="105"/>
      <c r="BE241" s="105">
        <v>7</v>
      </c>
      <c r="BF241" s="105"/>
      <c r="BG241" s="105"/>
      <c r="BH241" s="105"/>
      <c r="BI241" s="105"/>
      <c r="BJ241" s="105">
        <v>4</v>
      </c>
      <c r="BK241" s="105"/>
      <c r="BL241" s="105"/>
      <c r="BM241" s="105"/>
      <c r="BN241" s="105"/>
      <c r="BO241" s="105">
        <v>3</v>
      </c>
      <c r="BP241" s="105"/>
      <c r="BQ241" s="105"/>
      <c r="BR241" s="105"/>
      <c r="BS241" s="105"/>
    </row>
    <row r="242" spans="1:71" s="104" customFormat="1" ht="12.95" customHeight="1">
      <c r="A242" s="63">
        <v>230</v>
      </c>
      <c r="B242" s="6" t="s">
        <v>515</v>
      </c>
      <c r="C242" s="64" t="s">
        <v>513</v>
      </c>
      <c r="D242" s="64"/>
      <c r="E242" s="107">
        <v>3</v>
      </c>
      <c r="F242" s="107">
        <v>3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>
        <v>2</v>
      </c>
      <c r="R242" s="107">
        <v>1</v>
      </c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>
        <v>1</v>
      </c>
      <c r="AI242" s="107"/>
      <c r="AJ242" s="107"/>
      <c r="AK242" s="107">
        <v>2</v>
      </c>
      <c r="AL242" s="107"/>
      <c r="AM242" s="107"/>
      <c r="AN242" s="107"/>
      <c r="AO242" s="107"/>
      <c r="AP242" s="107"/>
      <c r="AQ242" s="107"/>
      <c r="AR242" s="107">
        <v>2</v>
      </c>
      <c r="AS242" s="107">
        <v>1</v>
      </c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11</v>
      </c>
      <c r="F246" s="107">
        <v>11</v>
      </c>
      <c r="G246" s="107"/>
      <c r="H246" s="107">
        <v>4</v>
      </c>
      <c r="I246" s="107">
        <v>3</v>
      </c>
      <c r="J246" s="107"/>
      <c r="K246" s="107"/>
      <c r="L246" s="107"/>
      <c r="M246" s="107"/>
      <c r="N246" s="107"/>
      <c r="O246" s="107"/>
      <c r="P246" s="107">
        <v>2</v>
      </c>
      <c r="Q246" s="107">
        <v>3</v>
      </c>
      <c r="R246" s="107">
        <v>4</v>
      </c>
      <c r="S246" s="107">
        <v>2</v>
      </c>
      <c r="T246" s="107"/>
      <c r="U246" s="107">
        <v>2</v>
      </c>
      <c r="V246" s="107"/>
      <c r="W246" s="107"/>
      <c r="X246" s="107"/>
      <c r="Y246" s="107">
        <v>2</v>
      </c>
      <c r="Z246" s="107"/>
      <c r="AA246" s="107"/>
      <c r="AB246" s="107"/>
      <c r="AC246" s="107"/>
      <c r="AD246" s="107"/>
      <c r="AE246" s="107">
        <v>1</v>
      </c>
      <c r="AF246" s="107"/>
      <c r="AG246" s="107"/>
      <c r="AH246" s="107">
        <v>2</v>
      </c>
      <c r="AI246" s="107"/>
      <c r="AJ246" s="107"/>
      <c r="AK246" s="107">
        <v>4</v>
      </c>
      <c r="AL246" s="107"/>
      <c r="AM246" s="107"/>
      <c r="AN246" s="107"/>
      <c r="AO246" s="107">
        <v>3</v>
      </c>
      <c r="AP246" s="107">
        <v>2</v>
      </c>
      <c r="AQ246" s="107">
        <v>3</v>
      </c>
      <c r="AR246" s="107">
        <v>3</v>
      </c>
      <c r="AS246" s="107"/>
      <c r="AT246" s="107"/>
      <c r="AU246" s="105"/>
      <c r="AV246" s="105">
        <v>1</v>
      </c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>
      <c r="A253" s="63">
        <v>241</v>
      </c>
      <c r="B253" s="6" t="s">
        <v>529</v>
      </c>
      <c r="C253" s="64" t="s">
        <v>528</v>
      </c>
      <c r="D253" s="64"/>
      <c r="E253" s="107">
        <v>5</v>
      </c>
      <c r="F253" s="107">
        <v>5</v>
      </c>
      <c r="G253" s="107"/>
      <c r="H253" s="107"/>
      <c r="I253" s="107"/>
      <c r="J253" s="107"/>
      <c r="K253" s="107"/>
      <c r="L253" s="107"/>
      <c r="M253" s="107"/>
      <c r="N253" s="107">
        <v>1</v>
      </c>
      <c r="O253" s="107"/>
      <c r="P253" s="107">
        <v>1</v>
      </c>
      <c r="Q253" s="107">
        <v>1</v>
      </c>
      <c r="R253" s="107">
        <v>1</v>
      </c>
      <c r="S253" s="107"/>
      <c r="T253" s="107">
        <v>1</v>
      </c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>
        <v>1</v>
      </c>
      <c r="AG253" s="107"/>
      <c r="AH253" s="107"/>
      <c r="AI253" s="107">
        <v>1</v>
      </c>
      <c r="AJ253" s="107"/>
      <c r="AK253" s="107">
        <v>3</v>
      </c>
      <c r="AL253" s="107">
        <v>1</v>
      </c>
      <c r="AM253" s="107"/>
      <c r="AN253" s="107"/>
      <c r="AO253" s="107">
        <v>1</v>
      </c>
      <c r="AP253" s="107"/>
      <c r="AQ253" s="107"/>
      <c r="AR253" s="107">
        <v>1</v>
      </c>
      <c r="AS253" s="107">
        <v>2</v>
      </c>
      <c r="AT253" s="107">
        <v>1</v>
      </c>
      <c r="AU253" s="105"/>
      <c r="AV253" s="105"/>
      <c r="AW253" s="105"/>
      <c r="AX253" s="105"/>
      <c r="AY253" s="105">
        <v>1</v>
      </c>
      <c r="AZ253" s="105">
        <v>1</v>
      </c>
      <c r="BA253" s="105"/>
      <c r="BB253" s="105"/>
      <c r="BC253" s="105"/>
      <c r="BD253" s="105"/>
      <c r="BE253" s="105">
        <v>1</v>
      </c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>
        <v>1</v>
      </c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2</v>
      </c>
      <c r="F264" s="107">
        <v>2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>
        <v>2</v>
      </c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2</v>
      </c>
      <c r="AL264" s="107"/>
      <c r="AM264" s="107"/>
      <c r="AN264" s="107"/>
      <c r="AO264" s="107"/>
      <c r="AP264" s="107"/>
      <c r="AQ264" s="107"/>
      <c r="AR264" s="107">
        <v>1</v>
      </c>
      <c r="AS264" s="107">
        <v>1</v>
      </c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13</v>
      </c>
      <c r="F265" s="105">
        <f t="shared" si="12"/>
        <v>13</v>
      </c>
      <c r="G265" s="105">
        <f t="shared" si="12"/>
        <v>0</v>
      </c>
      <c r="H265" s="105">
        <f t="shared" si="12"/>
        <v>2</v>
      </c>
      <c r="I265" s="105">
        <f t="shared" si="12"/>
        <v>1</v>
      </c>
      <c r="J265" s="105">
        <f t="shared" si="12"/>
        <v>4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2</v>
      </c>
      <c r="Q265" s="105">
        <f t="shared" si="12"/>
        <v>0</v>
      </c>
      <c r="R265" s="105">
        <f t="shared" si="12"/>
        <v>7</v>
      </c>
      <c r="S265" s="105">
        <f t="shared" si="12"/>
        <v>4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1</v>
      </c>
      <c r="AE265" s="105">
        <f t="shared" si="12"/>
        <v>1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11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4</v>
      </c>
      <c r="AP265" s="105">
        <f t="shared" si="13"/>
        <v>1</v>
      </c>
      <c r="AQ265" s="105">
        <f t="shared" si="13"/>
        <v>5</v>
      </c>
      <c r="AR265" s="105">
        <f t="shared" si="13"/>
        <v>2</v>
      </c>
      <c r="AS265" s="105">
        <f t="shared" si="13"/>
        <v>1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customHeight="1">
      <c r="A266" s="63">
        <v>254</v>
      </c>
      <c r="B266" s="6" t="s">
        <v>545</v>
      </c>
      <c r="C266" s="64" t="s">
        <v>546</v>
      </c>
      <c r="D266" s="64"/>
      <c r="E266" s="107">
        <v>2</v>
      </c>
      <c r="F266" s="107">
        <v>2</v>
      </c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>
        <v>2</v>
      </c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>
        <v>1</v>
      </c>
      <c r="AF266" s="107"/>
      <c r="AG266" s="107"/>
      <c r="AH266" s="107"/>
      <c r="AI266" s="107"/>
      <c r="AJ266" s="107"/>
      <c r="AK266" s="107">
        <v>1</v>
      </c>
      <c r="AL266" s="107"/>
      <c r="AM266" s="107"/>
      <c r="AN266" s="107"/>
      <c r="AO266" s="107"/>
      <c r="AP266" s="107">
        <v>1</v>
      </c>
      <c r="AQ266" s="107"/>
      <c r="AR266" s="107">
        <v>1</v>
      </c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customHeight="1">
      <c r="A272" s="63">
        <v>260</v>
      </c>
      <c r="B272" s="6" t="s">
        <v>554</v>
      </c>
      <c r="C272" s="64" t="s">
        <v>553</v>
      </c>
      <c r="D272" s="64"/>
      <c r="E272" s="107">
        <v>1</v>
      </c>
      <c r="F272" s="107">
        <v>1</v>
      </c>
      <c r="G272" s="107"/>
      <c r="H272" s="107"/>
      <c r="I272" s="107"/>
      <c r="J272" s="107">
        <v>1</v>
      </c>
      <c r="K272" s="107"/>
      <c r="L272" s="107"/>
      <c r="M272" s="107"/>
      <c r="N272" s="107"/>
      <c r="O272" s="107"/>
      <c r="P272" s="107"/>
      <c r="Q272" s="107"/>
      <c r="R272" s="107"/>
      <c r="S272" s="107">
        <v>1</v>
      </c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>
        <v>1</v>
      </c>
      <c r="AL272" s="107"/>
      <c r="AM272" s="107"/>
      <c r="AN272" s="107"/>
      <c r="AO272" s="107">
        <v>1</v>
      </c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customHeight="1">
      <c r="A274" s="63">
        <v>262</v>
      </c>
      <c r="B274" s="6" t="s">
        <v>2418</v>
      </c>
      <c r="C274" s="64" t="s">
        <v>2419</v>
      </c>
      <c r="D274" s="64"/>
      <c r="E274" s="107">
        <v>1</v>
      </c>
      <c r="F274" s="107">
        <v>1</v>
      </c>
      <c r="G274" s="107"/>
      <c r="H274" s="107"/>
      <c r="I274" s="107"/>
      <c r="J274" s="107">
        <v>1</v>
      </c>
      <c r="K274" s="107"/>
      <c r="L274" s="107"/>
      <c r="M274" s="107"/>
      <c r="N274" s="107"/>
      <c r="O274" s="107"/>
      <c r="P274" s="107"/>
      <c r="Q274" s="107"/>
      <c r="R274" s="107">
        <v>1</v>
      </c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>
        <v>1</v>
      </c>
      <c r="AL274" s="107"/>
      <c r="AM274" s="107"/>
      <c r="AN274" s="107"/>
      <c r="AO274" s="107">
        <v>1</v>
      </c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6</v>
      </c>
      <c r="F284" s="107">
        <v>6</v>
      </c>
      <c r="G284" s="107"/>
      <c r="H284" s="107">
        <v>1</v>
      </c>
      <c r="I284" s="107"/>
      <c r="J284" s="107"/>
      <c r="K284" s="107"/>
      <c r="L284" s="107"/>
      <c r="M284" s="107"/>
      <c r="N284" s="107"/>
      <c r="O284" s="107"/>
      <c r="P284" s="107">
        <v>1</v>
      </c>
      <c r="Q284" s="107"/>
      <c r="R284" s="107">
        <v>4</v>
      </c>
      <c r="S284" s="107">
        <v>1</v>
      </c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/>
      <c r="AI284" s="107"/>
      <c r="AJ284" s="107"/>
      <c r="AK284" s="107">
        <v>5</v>
      </c>
      <c r="AL284" s="107"/>
      <c r="AM284" s="107"/>
      <c r="AN284" s="107"/>
      <c r="AO284" s="107">
        <v>1</v>
      </c>
      <c r="AP284" s="107"/>
      <c r="AQ284" s="107">
        <v>3</v>
      </c>
      <c r="AR284" s="107">
        <v>1</v>
      </c>
      <c r="AS284" s="107">
        <v>1</v>
      </c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customHeight="1">
      <c r="A285" s="63">
        <v>273</v>
      </c>
      <c r="B285" s="6" t="s">
        <v>569</v>
      </c>
      <c r="C285" s="64" t="s">
        <v>568</v>
      </c>
      <c r="D285" s="64"/>
      <c r="E285" s="107">
        <v>1</v>
      </c>
      <c r="F285" s="107">
        <v>1</v>
      </c>
      <c r="G285" s="107"/>
      <c r="H285" s="107"/>
      <c r="I285" s="107">
        <v>1</v>
      </c>
      <c r="J285" s="107"/>
      <c r="K285" s="107"/>
      <c r="L285" s="107"/>
      <c r="M285" s="107"/>
      <c r="N285" s="107"/>
      <c r="O285" s="107"/>
      <c r="P285" s="107"/>
      <c r="Q285" s="107"/>
      <c r="R285" s="107">
        <v>1</v>
      </c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1</v>
      </c>
      <c r="AL285" s="107"/>
      <c r="AM285" s="107"/>
      <c r="AN285" s="107"/>
      <c r="AO285" s="107">
        <v>1</v>
      </c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customHeight="1">
      <c r="A355" s="63">
        <v>343</v>
      </c>
      <c r="B355" s="6" t="s">
        <v>667</v>
      </c>
      <c r="C355" s="64" t="s">
        <v>665</v>
      </c>
      <c r="D355" s="64"/>
      <c r="E355" s="107">
        <v>2</v>
      </c>
      <c r="F355" s="107">
        <v>2</v>
      </c>
      <c r="G355" s="107"/>
      <c r="H355" s="107">
        <v>1</v>
      </c>
      <c r="I355" s="107"/>
      <c r="J355" s="107">
        <v>2</v>
      </c>
      <c r="K355" s="107"/>
      <c r="L355" s="107"/>
      <c r="M355" s="107"/>
      <c r="N355" s="107"/>
      <c r="O355" s="107"/>
      <c r="P355" s="107">
        <v>1</v>
      </c>
      <c r="Q355" s="107"/>
      <c r="R355" s="107">
        <v>1</v>
      </c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>
        <v>2</v>
      </c>
      <c r="AL355" s="107"/>
      <c r="AM355" s="107"/>
      <c r="AN355" s="107"/>
      <c r="AO355" s="107"/>
      <c r="AP355" s="107"/>
      <c r="AQ355" s="107">
        <v>2</v>
      </c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60</v>
      </c>
      <c r="F386" s="144">
        <f t="shared" si="14"/>
        <v>60</v>
      </c>
      <c r="G386" s="144">
        <f t="shared" si="14"/>
        <v>0</v>
      </c>
      <c r="H386" s="144">
        <f t="shared" si="14"/>
        <v>2</v>
      </c>
      <c r="I386" s="144">
        <f t="shared" si="14"/>
        <v>4</v>
      </c>
      <c r="J386" s="144">
        <f t="shared" si="14"/>
        <v>4</v>
      </c>
      <c r="K386" s="144">
        <f t="shared" si="14"/>
        <v>0</v>
      </c>
      <c r="L386" s="144">
        <f t="shared" si="14"/>
        <v>1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10</v>
      </c>
      <c r="Q386" s="144">
        <f t="shared" si="14"/>
        <v>9</v>
      </c>
      <c r="R386" s="144">
        <f t="shared" si="14"/>
        <v>25</v>
      </c>
      <c r="S386" s="144">
        <f t="shared" si="14"/>
        <v>15</v>
      </c>
      <c r="T386" s="144">
        <f t="shared" si="14"/>
        <v>1</v>
      </c>
      <c r="U386" s="144">
        <f t="shared" si="14"/>
        <v>2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5</v>
      </c>
      <c r="AE386" s="144">
        <f t="shared" si="14"/>
        <v>0</v>
      </c>
      <c r="AF386" s="144">
        <f t="shared" si="14"/>
        <v>1</v>
      </c>
      <c r="AG386" s="144">
        <f t="shared" si="14"/>
        <v>0</v>
      </c>
      <c r="AH386" s="144">
        <f t="shared" si="14"/>
        <v>3</v>
      </c>
      <c r="AI386" s="144">
        <f t="shared" si="14"/>
        <v>7</v>
      </c>
      <c r="AJ386" s="144">
        <f t="shared" si="14"/>
        <v>12</v>
      </c>
      <c r="AK386" s="144">
        <f t="shared" ref="AK386:BP386" si="15">SUM(AK387:AK436)</f>
        <v>30</v>
      </c>
      <c r="AL386" s="144">
        <f t="shared" si="15"/>
        <v>2</v>
      </c>
      <c r="AM386" s="144">
        <f t="shared" si="15"/>
        <v>0</v>
      </c>
      <c r="AN386" s="144">
        <f t="shared" si="15"/>
        <v>0</v>
      </c>
      <c r="AO386" s="144">
        <f t="shared" si="15"/>
        <v>4</v>
      </c>
      <c r="AP386" s="144">
        <f t="shared" si="15"/>
        <v>2</v>
      </c>
      <c r="AQ386" s="144">
        <f t="shared" si="15"/>
        <v>18</v>
      </c>
      <c r="AR386" s="144">
        <f t="shared" si="15"/>
        <v>32</v>
      </c>
      <c r="AS386" s="144">
        <f t="shared" si="15"/>
        <v>4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2</v>
      </c>
      <c r="AY386" s="144">
        <f t="shared" si="15"/>
        <v>2</v>
      </c>
      <c r="AZ386" s="144">
        <f t="shared" si="15"/>
        <v>1</v>
      </c>
      <c r="BA386" s="144">
        <f t="shared" si="15"/>
        <v>1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2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1</v>
      </c>
      <c r="BK386" s="144">
        <f t="shared" si="15"/>
        <v>1</v>
      </c>
      <c r="BL386" s="144">
        <f t="shared" si="15"/>
        <v>0</v>
      </c>
      <c r="BM386" s="144">
        <f t="shared" si="15"/>
        <v>0</v>
      </c>
      <c r="BN386" s="144">
        <f t="shared" si="15"/>
        <v>1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>
      <c r="A400" s="63">
        <v>388</v>
      </c>
      <c r="B400" s="6" t="s">
        <v>728</v>
      </c>
      <c r="C400" s="64" t="s">
        <v>727</v>
      </c>
      <c r="D400" s="64"/>
      <c r="E400" s="107">
        <v>14</v>
      </c>
      <c r="F400" s="107">
        <v>14</v>
      </c>
      <c r="G400" s="107"/>
      <c r="H400" s="107"/>
      <c r="I400" s="107">
        <v>2</v>
      </c>
      <c r="J400" s="107"/>
      <c r="K400" s="107"/>
      <c r="L400" s="107"/>
      <c r="M400" s="107"/>
      <c r="N400" s="107"/>
      <c r="O400" s="107"/>
      <c r="P400" s="107">
        <v>3</v>
      </c>
      <c r="Q400" s="107">
        <v>2</v>
      </c>
      <c r="R400" s="107">
        <v>6</v>
      </c>
      <c r="S400" s="107">
        <v>3</v>
      </c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>
        <v>1</v>
      </c>
      <c r="AG400" s="107"/>
      <c r="AH400" s="107"/>
      <c r="AI400" s="107">
        <v>1</v>
      </c>
      <c r="AJ400" s="107">
        <v>8</v>
      </c>
      <c r="AK400" s="107">
        <v>4</v>
      </c>
      <c r="AL400" s="107"/>
      <c r="AM400" s="107"/>
      <c r="AN400" s="107"/>
      <c r="AO400" s="107">
        <v>1</v>
      </c>
      <c r="AP400" s="107"/>
      <c r="AQ400" s="107">
        <v>5</v>
      </c>
      <c r="AR400" s="107">
        <v>7</v>
      </c>
      <c r="AS400" s="107">
        <v>1</v>
      </c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customHeight="1">
      <c r="A403" s="63">
        <v>391</v>
      </c>
      <c r="B403" s="142" t="s">
        <v>2450</v>
      </c>
      <c r="C403" s="143" t="s">
        <v>2451</v>
      </c>
      <c r="D403" s="64"/>
      <c r="E403" s="107">
        <v>11</v>
      </c>
      <c r="F403" s="107">
        <v>11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>
        <v>1</v>
      </c>
      <c r="Q403" s="107">
        <v>1</v>
      </c>
      <c r="R403" s="107">
        <v>7</v>
      </c>
      <c r="S403" s="107">
        <v>2</v>
      </c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>
        <v>3</v>
      </c>
      <c r="AK403" s="107">
        <v>8</v>
      </c>
      <c r="AL403" s="107">
        <v>1</v>
      </c>
      <c r="AM403" s="107"/>
      <c r="AN403" s="107"/>
      <c r="AO403" s="107">
        <v>1</v>
      </c>
      <c r="AP403" s="107"/>
      <c r="AQ403" s="107">
        <v>5</v>
      </c>
      <c r="AR403" s="107">
        <v>5</v>
      </c>
      <c r="AS403" s="107"/>
      <c r="AT403" s="107"/>
      <c r="AU403" s="105"/>
      <c r="AV403" s="105"/>
      <c r="AW403" s="105"/>
      <c r="AX403" s="105"/>
      <c r="AY403" s="105">
        <v>1</v>
      </c>
      <c r="AZ403" s="105">
        <v>1</v>
      </c>
      <c r="BA403" s="105"/>
      <c r="BB403" s="105"/>
      <c r="BC403" s="105"/>
      <c r="BD403" s="105"/>
      <c r="BE403" s="105">
        <v>1</v>
      </c>
      <c r="BF403" s="105"/>
      <c r="BG403" s="105"/>
      <c r="BH403" s="105"/>
      <c r="BI403" s="105"/>
      <c r="BJ403" s="105">
        <v>1</v>
      </c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customHeight="1">
      <c r="A404" s="63">
        <v>392</v>
      </c>
      <c r="B404" s="142" t="s">
        <v>2452</v>
      </c>
      <c r="C404" s="143" t="s">
        <v>2451</v>
      </c>
      <c r="D404" s="64"/>
      <c r="E404" s="107">
        <v>5</v>
      </c>
      <c r="F404" s="107">
        <v>5</v>
      </c>
      <c r="G404" s="107"/>
      <c r="H404" s="107"/>
      <c r="I404" s="107"/>
      <c r="J404" s="107">
        <v>4</v>
      </c>
      <c r="K404" s="107"/>
      <c r="L404" s="107"/>
      <c r="M404" s="107"/>
      <c r="N404" s="107"/>
      <c r="O404" s="107"/>
      <c r="P404" s="107">
        <v>1</v>
      </c>
      <c r="Q404" s="107">
        <v>2</v>
      </c>
      <c r="R404" s="107">
        <v>2</v>
      </c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>
        <v>3</v>
      </c>
      <c r="AE404" s="107"/>
      <c r="AF404" s="107"/>
      <c r="AG404" s="107"/>
      <c r="AH404" s="107"/>
      <c r="AI404" s="107"/>
      <c r="AJ404" s="107"/>
      <c r="AK404" s="107">
        <v>2</v>
      </c>
      <c r="AL404" s="107"/>
      <c r="AM404" s="107"/>
      <c r="AN404" s="107"/>
      <c r="AO404" s="107">
        <v>1</v>
      </c>
      <c r="AP404" s="107">
        <v>1</v>
      </c>
      <c r="AQ404" s="107"/>
      <c r="AR404" s="107">
        <v>2</v>
      </c>
      <c r="AS404" s="107">
        <v>1</v>
      </c>
      <c r="AT404" s="107"/>
      <c r="AU404" s="105"/>
      <c r="AV404" s="105"/>
      <c r="AW404" s="105"/>
      <c r="AX404" s="105">
        <v>1</v>
      </c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9</v>
      </c>
      <c r="F417" s="107">
        <v>9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/>
      <c r="R417" s="107">
        <v>5</v>
      </c>
      <c r="S417" s="107">
        <v>3</v>
      </c>
      <c r="T417" s="107"/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>
        <v>1</v>
      </c>
      <c r="AJ417" s="107"/>
      <c r="AK417" s="107">
        <v>6</v>
      </c>
      <c r="AL417" s="107"/>
      <c r="AM417" s="107"/>
      <c r="AN417" s="107"/>
      <c r="AO417" s="107"/>
      <c r="AP417" s="107">
        <v>1</v>
      </c>
      <c r="AQ417" s="107">
        <v>3</v>
      </c>
      <c r="AR417" s="107">
        <v>4</v>
      </c>
      <c r="AS417" s="107">
        <v>1</v>
      </c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customHeight="1">
      <c r="A418" s="63">
        <v>406</v>
      </c>
      <c r="B418" s="6" t="s">
        <v>749</v>
      </c>
      <c r="C418" s="64" t="s">
        <v>748</v>
      </c>
      <c r="D418" s="64"/>
      <c r="E418" s="107">
        <v>1</v>
      </c>
      <c r="F418" s="107">
        <v>1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>
        <v>1</v>
      </c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1</v>
      </c>
      <c r="AL418" s="107"/>
      <c r="AM418" s="107"/>
      <c r="AN418" s="107"/>
      <c r="AO418" s="107"/>
      <c r="AP418" s="107"/>
      <c r="AQ418" s="107"/>
      <c r="AR418" s="107"/>
      <c r="AS418" s="107">
        <v>1</v>
      </c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>
      <c r="A419" s="63">
        <v>407</v>
      </c>
      <c r="B419" s="6" t="s">
        <v>2420</v>
      </c>
      <c r="C419" s="64" t="s">
        <v>748</v>
      </c>
      <c r="D419" s="64"/>
      <c r="E419" s="107">
        <v>4</v>
      </c>
      <c r="F419" s="107">
        <v>4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>
        <v>1</v>
      </c>
      <c r="Q419" s="107">
        <v>1</v>
      </c>
      <c r="R419" s="107">
        <v>2</v>
      </c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1</v>
      </c>
      <c r="AI419" s="107"/>
      <c r="AJ419" s="107"/>
      <c r="AK419" s="107">
        <v>3</v>
      </c>
      <c r="AL419" s="107">
        <v>1</v>
      </c>
      <c r="AM419" s="107"/>
      <c r="AN419" s="107"/>
      <c r="AO419" s="107"/>
      <c r="AP419" s="107"/>
      <c r="AQ419" s="107"/>
      <c r="AR419" s="107">
        <v>4</v>
      </c>
      <c r="AS419" s="107"/>
      <c r="AT419" s="107"/>
      <c r="AU419" s="105"/>
      <c r="AV419" s="105"/>
      <c r="AW419" s="105"/>
      <c r="AX419" s="105"/>
      <c r="AY419" s="105">
        <v>1</v>
      </c>
      <c r="AZ419" s="105"/>
      <c r="BA419" s="105">
        <v>1</v>
      </c>
      <c r="BB419" s="105"/>
      <c r="BC419" s="105"/>
      <c r="BD419" s="105"/>
      <c r="BE419" s="105">
        <v>1</v>
      </c>
      <c r="BF419" s="105"/>
      <c r="BG419" s="105"/>
      <c r="BH419" s="105"/>
      <c r="BI419" s="105"/>
      <c r="BJ419" s="105"/>
      <c r="BK419" s="105">
        <v>1</v>
      </c>
      <c r="BL419" s="105"/>
      <c r="BM419" s="105"/>
      <c r="BN419" s="105">
        <v>1</v>
      </c>
      <c r="BO419" s="105"/>
      <c r="BP419" s="105"/>
      <c r="BQ419" s="105"/>
      <c r="BR419" s="105"/>
      <c r="BS419" s="105"/>
    </row>
    <row r="420" spans="1:71" s="104" customFormat="1" ht="12.95" customHeight="1">
      <c r="A420" s="63">
        <v>408</v>
      </c>
      <c r="B420" s="6" t="s">
        <v>2421</v>
      </c>
      <c r="C420" s="64" t="s">
        <v>748</v>
      </c>
      <c r="D420" s="64"/>
      <c r="E420" s="107">
        <v>2</v>
      </c>
      <c r="F420" s="107">
        <v>2</v>
      </c>
      <c r="G420" s="107"/>
      <c r="H420" s="107"/>
      <c r="I420" s="107">
        <v>2</v>
      </c>
      <c r="J420" s="107"/>
      <c r="K420" s="107"/>
      <c r="L420" s="107"/>
      <c r="M420" s="107"/>
      <c r="N420" s="107"/>
      <c r="O420" s="107"/>
      <c r="P420" s="107">
        <v>2</v>
      </c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2</v>
      </c>
      <c r="AL420" s="107"/>
      <c r="AM420" s="107"/>
      <c r="AN420" s="107"/>
      <c r="AO420" s="107"/>
      <c r="AP420" s="107"/>
      <c r="AQ420" s="107"/>
      <c r="AR420" s="107">
        <v>2</v>
      </c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customHeight="1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>
        <v>1</v>
      </c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>
        <v>1</v>
      </c>
      <c r="S432" s="107"/>
      <c r="T432" s="107"/>
      <c r="U432" s="107">
        <v>1</v>
      </c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>
        <v>1</v>
      </c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customHeight="1">
      <c r="A433" s="63">
        <v>421</v>
      </c>
      <c r="B433" s="6" t="s">
        <v>2440</v>
      </c>
      <c r="C433" s="64" t="s">
        <v>765</v>
      </c>
      <c r="D433" s="64"/>
      <c r="E433" s="107">
        <v>13</v>
      </c>
      <c r="F433" s="107">
        <v>13</v>
      </c>
      <c r="G433" s="107"/>
      <c r="H433" s="107">
        <v>2</v>
      </c>
      <c r="I433" s="107"/>
      <c r="J433" s="107"/>
      <c r="K433" s="107"/>
      <c r="L433" s="107">
        <v>1</v>
      </c>
      <c r="M433" s="107"/>
      <c r="N433" s="107"/>
      <c r="O433" s="107"/>
      <c r="P433" s="107"/>
      <c r="Q433" s="107">
        <v>3</v>
      </c>
      <c r="R433" s="107">
        <v>2</v>
      </c>
      <c r="S433" s="107">
        <v>7</v>
      </c>
      <c r="T433" s="107">
        <v>1</v>
      </c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>
        <v>2</v>
      </c>
      <c r="AE433" s="107"/>
      <c r="AF433" s="107"/>
      <c r="AG433" s="107"/>
      <c r="AH433" s="107">
        <v>1</v>
      </c>
      <c r="AI433" s="107">
        <v>5</v>
      </c>
      <c r="AJ433" s="107">
        <v>1</v>
      </c>
      <c r="AK433" s="107">
        <v>4</v>
      </c>
      <c r="AL433" s="107"/>
      <c r="AM433" s="107"/>
      <c r="AN433" s="107"/>
      <c r="AO433" s="107"/>
      <c r="AP433" s="107"/>
      <c r="AQ433" s="107">
        <v>5</v>
      </c>
      <c r="AR433" s="107">
        <v>8</v>
      </c>
      <c r="AS433" s="107"/>
      <c r="AT433" s="107"/>
      <c r="AU433" s="105"/>
      <c r="AV433" s="105"/>
      <c r="AW433" s="105"/>
      <c r="AX433" s="105">
        <v>1</v>
      </c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25</v>
      </c>
      <c r="F437" s="105">
        <f t="shared" si="16"/>
        <v>25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2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2</v>
      </c>
      <c r="Q437" s="105">
        <f t="shared" si="16"/>
        <v>4</v>
      </c>
      <c r="R437" s="105">
        <f t="shared" si="16"/>
        <v>14</v>
      </c>
      <c r="S437" s="105">
        <f t="shared" si="16"/>
        <v>5</v>
      </c>
      <c r="T437" s="105">
        <f t="shared" si="16"/>
        <v>0</v>
      </c>
      <c r="U437" s="105">
        <f t="shared" si="16"/>
        <v>2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2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20</v>
      </c>
      <c r="AL437" s="105">
        <f t="shared" si="17"/>
        <v>4</v>
      </c>
      <c r="AM437" s="105">
        <f t="shared" si="17"/>
        <v>0</v>
      </c>
      <c r="AN437" s="105">
        <f t="shared" si="17"/>
        <v>1</v>
      </c>
      <c r="AO437" s="105">
        <f t="shared" si="17"/>
        <v>1</v>
      </c>
      <c r="AP437" s="105">
        <f t="shared" si="17"/>
        <v>1</v>
      </c>
      <c r="AQ437" s="105">
        <f t="shared" si="17"/>
        <v>9</v>
      </c>
      <c r="AR437" s="105">
        <f t="shared" si="17"/>
        <v>10</v>
      </c>
      <c r="AS437" s="105">
        <f t="shared" si="17"/>
        <v>4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2</v>
      </c>
      <c r="AX437" s="105">
        <f t="shared" si="17"/>
        <v>2</v>
      </c>
      <c r="AY437" s="105">
        <f t="shared" si="17"/>
        <v>6</v>
      </c>
      <c r="AZ437" s="105">
        <f t="shared" si="17"/>
        <v>5</v>
      </c>
      <c r="BA437" s="105">
        <f t="shared" si="17"/>
        <v>1</v>
      </c>
      <c r="BB437" s="105">
        <f t="shared" si="17"/>
        <v>0</v>
      </c>
      <c r="BC437" s="105">
        <f t="shared" si="17"/>
        <v>0</v>
      </c>
      <c r="BD437" s="105">
        <f t="shared" si="17"/>
        <v>1</v>
      </c>
      <c r="BE437" s="105">
        <f t="shared" si="17"/>
        <v>2</v>
      </c>
      <c r="BF437" s="105">
        <f t="shared" si="17"/>
        <v>0</v>
      </c>
      <c r="BG437" s="105">
        <f t="shared" si="17"/>
        <v>0</v>
      </c>
      <c r="BH437" s="105">
        <f t="shared" si="17"/>
        <v>2</v>
      </c>
      <c r="BI437" s="105">
        <f t="shared" si="17"/>
        <v>1</v>
      </c>
      <c r="BJ437" s="105">
        <f t="shared" si="17"/>
        <v>2</v>
      </c>
      <c r="BK437" s="105">
        <f t="shared" si="17"/>
        <v>1</v>
      </c>
      <c r="BL437" s="105">
        <f t="shared" si="17"/>
        <v>0</v>
      </c>
      <c r="BM437" s="105">
        <f t="shared" si="17"/>
        <v>1</v>
      </c>
      <c r="BN437" s="105">
        <f t="shared" si="17"/>
        <v>0</v>
      </c>
      <c r="BO437" s="105">
        <f t="shared" si="17"/>
        <v>2</v>
      </c>
      <c r="BP437" s="105">
        <f t="shared" si="17"/>
        <v>0</v>
      </c>
      <c r="BQ437" s="105">
        <f>SUM(BQ438:BQ494)</f>
        <v>1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3</v>
      </c>
      <c r="F455" s="107">
        <v>3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>
        <v>1</v>
      </c>
      <c r="Q455" s="107">
        <v>1</v>
      </c>
      <c r="R455" s="107">
        <v>1</v>
      </c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3</v>
      </c>
      <c r="AL455" s="107">
        <v>1</v>
      </c>
      <c r="AM455" s="107"/>
      <c r="AN455" s="107"/>
      <c r="AO455" s="107"/>
      <c r="AP455" s="107"/>
      <c r="AQ455" s="107">
        <v>3</v>
      </c>
      <c r="AR455" s="107"/>
      <c r="AS455" s="107"/>
      <c r="AT455" s="107"/>
      <c r="AU455" s="105"/>
      <c r="AV455" s="105"/>
      <c r="AW455" s="105">
        <v>1</v>
      </c>
      <c r="AX455" s="105"/>
      <c r="AY455" s="105">
        <v>1</v>
      </c>
      <c r="AZ455" s="105">
        <v>1</v>
      </c>
      <c r="BA455" s="105"/>
      <c r="BB455" s="105"/>
      <c r="BC455" s="105"/>
      <c r="BD455" s="105"/>
      <c r="BE455" s="105">
        <v>1</v>
      </c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>
        <v>1</v>
      </c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18</v>
      </c>
      <c r="F466" s="107">
        <v>18</v>
      </c>
      <c r="G466" s="107"/>
      <c r="H466" s="107"/>
      <c r="I466" s="107"/>
      <c r="J466" s="107"/>
      <c r="K466" s="107"/>
      <c r="L466" s="107">
        <v>1</v>
      </c>
      <c r="M466" s="107"/>
      <c r="N466" s="107"/>
      <c r="O466" s="107"/>
      <c r="P466" s="107"/>
      <c r="Q466" s="107">
        <v>3</v>
      </c>
      <c r="R466" s="107">
        <v>11</v>
      </c>
      <c r="S466" s="107">
        <v>4</v>
      </c>
      <c r="T466" s="107"/>
      <c r="U466" s="107">
        <v>2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/>
      <c r="AJ466" s="107"/>
      <c r="AK466" s="107">
        <v>13</v>
      </c>
      <c r="AL466" s="107">
        <v>2</v>
      </c>
      <c r="AM466" s="107"/>
      <c r="AN466" s="107">
        <v>1</v>
      </c>
      <c r="AO466" s="107">
        <v>1</v>
      </c>
      <c r="AP466" s="107">
        <v>1</v>
      </c>
      <c r="AQ466" s="107">
        <v>4</v>
      </c>
      <c r="AR466" s="107">
        <v>9</v>
      </c>
      <c r="AS466" s="107">
        <v>3</v>
      </c>
      <c r="AT466" s="107"/>
      <c r="AU466" s="105"/>
      <c r="AV466" s="105"/>
      <c r="AW466" s="105">
        <v>1</v>
      </c>
      <c r="AX466" s="105">
        <v>2</v>
      </c>
      <c r="AY466" s="105">
        <v>4</v>
      </c>
      <c r="AZ466" s="105">
        <v>4</v>
      </c>
      <c r="BA466" s="105"/>
      <c r="BB466" s="105"/>
      <c r="BC466" s="105"/>
      <c r="BD466" s="105">
        <v>1</v>
      </c>
      <c r="BE466" s="105"/>
      <c r="BF466" s="105"/>
      <c r="BG466" s="105"/>
      <c r="BH466" s="105">
        <v>2</v>
      </c>
      <c r="BI466" s="105">
        <v>1</v>
      </c>
      <c r="BJ466" s="105">
        <v>1</v>
      </c>
      <c r="BK466" s="105">
        <v>1</v>
      </c>
      <c r="BL466" s="105"/>
      <c r="BM466" s="105">
        <v>1</v>
      </c>
      <c r="BN466" s="105"/>
      <c r="BO466" s="105">
        <v>1</v>
      </c>
      <c r="BP466" s="105"/>
      <c r="BQ466" s="105">
        <v>1</v>
      </c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1</v>
      </c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>
        <v>1</v>
      </c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2</v>
      </c>
      <c r="F468" s="107">
        <v>2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>
        <v>1</v>
      </c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2</v>
      </c>
      <c r="AL468" s="107">
        <v>1</v>
      </c>
      <c r="AM468" s="107"/>
      <c r="AN468" s="107"/>
      <c r="AO468" s="107"/>
      <c r="AP468" s="107"/>
      <c r="AQ468" s="107">
        <v>1</v>
      </c>
      <c r="AR468" s="107">
        <v>1</v>
      </c>
      <c r="AS468" s="107"/>
      <c r="AT468" s="107"/>
      <c r="AU468" s="105"/>
      <c r="AV468" s="105"/>
      <c r="AW468" s="105"/>
      <c r="AX468" s="105"/>
      <c r="AY468" s="105">
        <v>1</v>
      </c>
      <c r="AZ468" s="105"/>
      <c r="BA468" s="105">
        <v>1</v>
      </c>
      <c r="BB468" s="105"/>
      <c r="BC468" s="105"/>
      <c r="BD468" s="105"/>
      <c r="BE468" s="105">
        <v>1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customHeight="1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>
        <v>1</v>
      </c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/>
      <c r="AR469" s="107"/>
      <c r="AS469" s="107">
        <v>1</v>
      </c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85</v>
      </c>
      <c r="F506" s="105">
        <f t="shared" si="20"/>
        <v>84</v>
      </c>
      <c r="G506" s="105">
        <f t="shared" si="20"/>
        <v>1</v>
      </c>
      <c r="H506" s="105">
        <f t="shared" si="20"/>
        <v>3</v>
      </c>
      <c r="I506" s="105">
        <f t="shared" si="20"/>
        <v>6</v>
      </c>
      <c r="J506" s="105">
        <f t="shared" si="20"/>
        <v>0</v>
      </c>
      <c r="K506" s="105">
        <f t="shared" si="20"/>
        <v>0</v>
      </c>
      <c r="L506" s="105">
        <f t="shared" si="20"/>
        <v>15</v>
      </c>
      <c r="M506" s="105">
        <f t="shared" si="20"/>
        <v>0</v>
      </c>
      <c r="N506" s="105">
        <f t="shared" si="20"/>
        <v>5</v>
      </c>
      <c r="O506" s="105">
        <f t="shared" si="20"/>
        <v>3</v>
      </c>
      <c r="P506" s="105">
        <f t="shared" si="20"/>
        <v>26</v>
      </c>
      <c r="Q506" s="105">
        <f t="shared" si="20"/>
        <v>12</v>
      </c>
      <c r="R506" s="105">
        <f t="shared" si="20"/>
        <v>26</v>
      </c>
      <c r="S506" s="105">
        <f t="shared" si="20"/>
        <v>11</v>
      </c>
      <c r="T506" s="105">
        <f t="shared" si="20"/>
        <v>2</v>
      </c>
      <c r="U506" s="105">
        <f t="shared" si="20"/>
        <v>7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1</v>
      </c>
      <c r="Z506" s="105">
        <f t="shared" si="20"/>
        <v>1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2</v>
      </c>
      <c r="AE506" s="105">
        <f t="shared" si="20"/>
        <v>2</v>
      </c>
      <c r="AF506" s="105">
        <f t="shared" si="20"/>
        <v>5</v>
      </c>
      <c r="AG506" s="105">
        <f t="shared" si="20"/>
        <v>2</v>
      </c>
      <c r="AH506" s="105">
        <f t="shared" si="20"/>
        <v>7</v>
      </c>
      <c r="AI506" s="105">
        <f t="shared" si="20"/>
        <v>6</v>
      </c>
      <c r="AJ506" s="105">
        <f t="shared" si="20"/>
        <v>2</v>
      </c>
      <c r="AK506" s="105">
        <f t="shared" ref="AK506:BP506" si="21">SUM(AK507:AK547)</f>
        <v>49</v>
      </c>
      <c r="AL506" s="105">
        <f t="shared" si="21"/>
        <v>8</v>
      </c>
      <c r="AM506" s="105">
        <f t="shared" si="21"/>
        <v>1</v>
      </c>
      <c r="AN506" s="105">
        <f t="shared" si="21"/>
        <v>0</v>
      </c>
      <c r="AO506" s="105">
        <f t="shared" si="21"/>
        <v>7</v>
      </c>
      <c r="AP506" s="105">
        <f t="shared" si="21"/>
        <v>3</v>
      </c>
      <c r="AQ506" s="105">
        <f t="shared" si="21"/>
        <v>21</v>
      </c>
      <c r="AR506" s="105">
        <f t="shared" si="21"/>
        <v>38</v>
      </c>
      <c r="AS506" s="105">
        <f t="shared" si="21"/>
        <v>13</v>
      </c>
      <c r="AT506" s="105">
        <f t="shared" si="21"/>
        <v>3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5</v>
      </c>
      <c r="AY506" s="105">
        <f t="shared" si="21"/>
        <v>9</v>
      </c>
      <c r="AZ506" s="105">
        <f t="shared" si="21"/>
        <v>5</v>
      </c>
      <c r="BA506" s="105">
        <f t="shared" si="21"/>
        <v>2</v>
      </c>
      <c r="BB506" s="105">
        <f t="shared" si="21"/>
        <v>2</v>
      </c>
      <c r="BC506" s="105">
        <f t="shared" si="21"/>
        <v>0</v>
      </c>
      <c r="BD506" s="105">
        <f t="shared" si="21"/>
        <v>0</v>
      </c>
      <c r="BE506" s="105">
        <f t="shared" si="21"/>
        <v>8</v>
      </c>
      <c r="BF506" s="105">
        <f t="shared" si="21"/>
        <v>0</v>
      </c>
      <c r="BG506" s="105">
        <f t="shared" si="21"/>
        <v>0</v>
      </c>
      <c r="BH506" s="105">
        <f t="shared" si="21"/>
        <v>1</v>
      </c>
      <c r="BI506" s="105">
        <f t="shared" si="21"/>
        <v>0</v>
      </c>
      <c r="BJ506" s="105">
        <f t="shared" si="21"/>
        <v>4</v>
      </c>
      <c r="BK506" s="105">
        <f t="shared" si="21"/>
        <v>1</v>
      </c>
      <c r="BL506" s="105">
        <f t="shared" si="21"/>
        <v>1</v>
      </c>
      <c r="BM506" s="105">
        <f t="shared" si="21"/>
        <v>0</v>
      </c>
      <c r="BN506" s="105">
        <f t="shared" si="21"/>
        <v>0</v>
      </c>
      <c r="BO506" s="105">
        <f t="shared" si="21"/>
        <v>2</v>
      </c>
      <c r="BP506" s="105">
        <f t="shared" si="21"/>
        <v>0</v>
      </c>
      <c r="BQ506" s="105">
        <f>SUM(BQ507:BQ547)</f>
        <v>0</v>
      </c>
      <c r="BR506" s="105">
        <f>SUM(BR507:BR547)</f>
        <v>2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14</v>
      </c>
      <c r="F533" s="107">
        <v>14</v>
      </c>
      <c r="G533" s="107"/>
      <c r="H533" s="107">
        <v>2</v>
      </c>
      <c r="I533" s="107"/>
      <c r="J533" s="107"/>
      <c r="K533" s="107"/>
      <c r="L533" s="107">
        <v>3</v>
      </c>
      <c r="M533" s="107"/>
      <c r="N533" s="107"/>
      <c r="O533" s="107"/>
      <c r="P533" s="107">
        <v>2</v>
      </c>
      <c r="Q533" s="107">
        <v>2</v>
      </c>
      <c r="R533" s="107">
        <v>6</v>
      </c>
      <c r="S533" s="107">
        <v>3</v>
      </c>
      <c r="T533" s="107">
        <v>1</v>
      </c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2</v>
      </c>
      <c r="AI533" s="107">
        <v>3</v>
      </c>
      <c r="AJ533" s="107">
        <v>1</v>
      </c>
      <c r="AK533" s="107">
        <v>7</v>
      </c>
      <c r="AL533" s="107"/>
      <c r="AM533" s="107"/>
      <c r="AN533" s="107"/>
      <c r="AO533" s="107">
        <v>2</v>
      </c>
      <c r="AP533" s="107">
        <v>2</v>
      </c>
      <c r="AQ533" s="107">
        <v>5</v>
      </c>
      <c r="AR533" s="107">
        <v>5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25</v>
      </c>
      <c r="F536" s="107">
        <v>24</v>
      </c>
      <c r="G536" s="107">
        <v>1</v>
      </c>
      <c r="H536" s="107">
        <v>1</v>
      </c>
      <c r="I536" s="107"/>
      <c r="J536" s="107"/>
      <c r="K536" s="107"/>
      <c r="L536" s="107">
        <v>2</v>
      </c>
      <c r="M536" s="107"/>
      <c r="N536" s="107"/>
      <c r="O536" s="107">
        <v>1</v>
      </c>
      <c r="P536" s="107">
        <v>6</v>
      </c>
      <c r="Q536" s="107">
        <v>3</v>
      </c>
      <c r="R536" s="107">
        <v>8</v>
      </c>
      <c r="S536" s="107">
        <v>6</v>
      </c>
      <c r="T536" s="107">
        <v>1</v>
      </c>
      <c r="U536" s="107">
        <v>5</v>
      </c>
      <c r="V536" s="107"/>
      <c r="W536" s="107"/>
      <c r="X536" s="107"/>
      <c r="Y536" s="107">
        <v>1</v>
      </c>
      <c r="Z536" s="107"/>
      <c r="AA536" s="107"/>
      <c r="AB536" s="107"/>
      <c r="AC536" s="107"/>
      <c r="AD536" s="107">
        <v>2</v>
      </c>
      <c r="AE536" s="107">
        <v>2</v>
      </c>
      <c r="AF536" s="107">
        <v>1</v>
      </c>
      <c r="AG536" s="107">
        <v>1</v>
      </c>
      <c r="AH536" s="107">
        <v>1</v>
      </c>
      <c r="AI536" s="107">
        <v>1</v>
      </c>
      <c r="AJ536" s="107"/>
      <c r="AK536" s="107">
        <v>11</v>
      </c>
      <c r="AL536" s="107"/>
      <c r="AM536" s="107"/>
      <c r="AN536" s="107"/>
      <c r="AO536" s="107">
        <v>5</v>
      </c>
      <c r="AP536" s="107"/>
      <c r="AQ536" s="107">
        <v>5</v>
      </c>
      <c r="AR536" s="107">
        <v>11</v>
      </c>
      <c r="AS536" s="107">
        <v>4</v>
      </c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/>
      <c r="Q537" s="107"/>
      <c r="R537" s="107">
        <v>1</v>
      </c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/>
      <c r="AQ537" s="107">
        <v>1</v>
      </c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26</v>
      </c>
      <c r="F540" s="107">
        <v>26</v>
      </c>
      <c r="G540" s="107"/>
      <c r="H540" s="107"/>
      <c r="I540" s="107"/>
      <c r="J540" s="107"/>
      <c r="K540" s="107"/>
      <c r="L540" s="107">
        <v>7</v>
      </c>
      <c r="M540" s="107"/>
      <c r="N540" s="107"/>
      <c r="O540" s="107">
        <v>1</v>
      </c>
      <c r="P540" s="107">
        <v>13</v>
      </c>
      <c r="Q540" s="107">
        <v>6</v>
      </c>
      <c r="R540" s="107">
        <v>4</v>
      </c>
      <c r="S540" s="107">
        <v>2</v>
      </c>
      <c r="T540" s="107"/>
      <c r="U540" s="107">
        <v>1</v>
      </c>
      <c r="V540" s="107"/>
      <c r="W540" s="107"/>
      <c r="X540" s="107"/>
      <c r="Y540" s="107"/>
      <c r="Z540" s="107">
        <v>1</v>
      </c>
      <c r="AA540" s="107"/>
      <c r="AB540" s="107"/>
      <c r="AC540" s="107"/>
      <c r="AD540" s="107"/>
      <c r="AE540" s="107"/>
      <c r="AF540" s="107"/>
      <c r="AG540" s="107"/>
      <c r="AH540" s="107">
        <v>4</v>
      </c>
      <c r="AI540" s="107">
        <v>2</v>
      </c>
      <c r="AJ540" s="107">
        <v>1</v>
      </c>
      <c r="AK540" s="107">
        <v>17</v>
      </c>
      <c r="AL540" s="107">
        <v>1</v>
      </c>
      <c r="AM540" s="107"/>
      <c r="AN540" s="107"/>
      <c r="AO540" s="107"/>
      <c r="AP540" s="107">
        <v>1</v>
      </c>
      <c r="AQ540" s="107">
        <v>6</v>
      </c>
      <c r="AR540" s="107">
        <v>14</v>
      </c>
      <c r="AS540" s="107">
        <v>4</v>
      </c>
      <c r="AT540" s="107">
        <v>1</v>
      </c>
      <c r="AU540" s="105"/>
      <c r="AV540" s="105"/>
      <c r="AW540" s="105"/>
      <c r="AX540" s="105">
        <v>2</v>
      </c>
      <c r="AY540" s="105">
        <v>1</v>
      </c>
      <c r="AZ540" s="105"/>
      <c r="BA540" s="105"/>
      <c r="BB540" s="105">
        <v>1</v>
      </c>
      <c r="BC540" s="105"/>
      <c r="BD540" s="105"/>
      <c r="BE540" s="105">
        <v>1</v>
      </c>
      <c r="BF540" s="105"/>
      <c r="BG540" s="105"/>
      <c r="BH540" s="105"/>
      <c r="BI540" s="105"/>
      <c r="BJ540" s="105">
        <v>1</v>
      </c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18</v>
      </c>
      <c r="F541" s="107">
        <v>18</v>
      </c>
      <c r="G541" s="107"/>
      <c r="H541" s="107"/>
      <c r="I541" s="107">
        <v>6</v>
      </c>
      <c r="J541" s="107"/>
      <c r="K541" s="107"/>
      <c r="L541" s="107">
        <v>2</v>
      </c>
      <c r="M541" s="107"/>
      <c r="N541" s="107">
        <v>5</v>
      </c>
      <c r="O541" s="107">
        <v>1</v>
      </c>
      <c r="P541" s="107">
        <v>5</v>
      </c>
      <c r="Q541" s="107">
        <v>1</v>
      </c>
      <c r="R541" s="107">
        <v>6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4</v>
      </c>
      <c r="AG541" s="107">
        <v>1</v>
      </c>
      <c r="AH541" s="107"/>
      <c r="AI541" s="107"/>
      <c r="AJ541" s="107"/>
      <c r="AK541" s="107">
        <v>12</v>
      </c>
      <c r="AL541" s="107">
        <v>7</v>
      </c>
      <c r="AM541" s="107">
        <v>1</v>
      </c>
      <c r="AN541" s="107"/>
      <c r="AO541" s="107"/>
      <c r="AP541" s="107"/>
      <c r="AQ541" s="107">
        <v>4</v>
      </c>
      <c r="AR541" s="107">
        <v>7</v>
      </c>
      <c r="AS541" s="107">
        <v>5</v>
      </c>
      <c r="AT541" s="107">
        <v>2</v>
      </c>
      <c r="AU541" s="105"/>
      <c r="AV541" s="105"/>
      <c r="AW541" s="105"/>
      <c r="AX541" s="105">
        <v>3</v>
      </c>
      <c r="AY541" s="105">
        <v>8</v>
      </c>
      <c r="AZ541" s="105">
        <v>5</v>
      </c>
      <c r="BA541" s="105">
        <v>2</v>
      </c>
      <c r="BB541" s="105">
        <v>1</v>
      </c>
      <c r="BC541" s="105"/>
      <c r="BD541" s="105"/>
      <c r="BE541" s="105">
        <v>7</v>
      </c>
      <c r="BF541" s="105"/>
      <c r="BG541" s="105"/>
      <c r="BH541" s="105">
        <v>1</v>
      </c>
      <c r="BI541" s="105"/>
      <c r="BJ541" s="105">
        <v>3</v>
      </c>
      <c r="BK541" s="105">
        <v>1</v>
      </c>
      <c r="BL541" s="105">
        <v>1</v>
      </c>
      <c r="BM541" s="105"/>
      <c r="BN541" s="105"/>
      <c r="BO541" s="105">
        <v>2</v>
      </c>
      <c r="BP541" s="105"/>
      <c r="BQ541" s="105"/>
      <c r="BR541" s="105">
        <v>2</v>
      </c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customHeight="1">
      <c r="A543" s="63">
        <v>531</v>
      </c>
      <c r="B543" s="6">
        <v>290</v>
      </c>
      <c r="C543" s="64" t="s">
        <v>911</v>
      </c>
      <c r="D543" s="64"/>
      <c r="E543" s="107">
        <v>1</v>
      </c>
      <c r="F543" s="107">
        <v>1</v>
      </c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>
        <v>1</v>
      </c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>
        <v>1</v>
      </c>
      <c r="AL543" s="107"/>
      <c r="AM543" s="107"/>
      <c r="AN543" s="107"/>
      <c r="AO543" s="107"/>
      <c r="AP543" s="107"/>
      <c r="AQ543" s="107"/>
      <c r="AR543" s="107">
        <v>1</v>
      </c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31</v>
      </c>
      <c r="F548" s="105">
        <f t="shared" si="22"/>
        <v>31</v>
      </c>
      <c r="G548" s="105">
        <f t="shared" si="22"/>
        <v>0</v>
      </c>
      <c r="H548" s="105">
        <f t="shared" si="22"/>
        <v>0</v>
      </c>
      <c r="I548" s="105">
        <f t="shared" si="22"/>
        <v>4</v>
      </c>
      <c r="J548" s="105">
        <f t="shared" si="22"/>
        <v>0</v>
      </c>
      <c r="K548" s="105">
        <f t="shared" si="22"/>
        <v>0</v>
      </c>
      <c r="L548" s="105">
        <f t="shared" si="22"/>
        <v>4</v>
      </c>
      <c r="M548" s="105">
        <f t="shared" si="22"/>
        <v>1</v>
      </c>
      <c r="N548" s="105">
        <f t="shared" si="22"/>
        <v>0</v>
      </c>
      <c r="O548" s="105">
        <f t="shared" si="22"/>
        <v>2</v>
      </c>
      <c r="P548" s="105">
        <f t="shared" si="22"/>
        <v>5</v>
      </c>
      <c r="Q548" s="105">
        <f t="shared" si="22"/>
        <v>5</v>
      </c>
      <c r="R548" s="105">
        <f t="shared" si="22"/>
        <v>15</v>
      </c>
      <c r="S548" s="105">
        <f t="shared" si="22"/>
        <v>4</v>
      </c>
      <c r="T548" s="105">
        <f t="shared" si="22"/>
        <v>0</v>
      </c>
      <c r="U548" s="105">
        <f t="shared" si="22"/>
        <v>2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1</v>
      </c>
      <c r="AF548" s="105">
        <f t="shared" si="22"/>
        <v>2</v>
      </c>
      <c r="AG548" s="105">
        <f t="shared" si="22"/>
        <v>0</v>
      </c>
      <c r="AH548" s="105">
        <f t="shared" si="22"/>
        <v>1</v>
      </c>
      <c r="AI548" s="105">
        <f t="shared" si="22"/>
        <v>0</v>
      </c>
      <c r="AJ548" s="105">
        <f t="shared" si="22"/>
        <v>1</v>
      </c>
      <c r="AK548" s="105">
        <f t="shared" ref="AK548:BP548" si="23">SUM(AK549:AK591)</f>
        <v>24</v>
      </c>
      <c r="AL548" s="105">
        <f t="shared" si="23"/>
        <v>1</v>
      </c>
      <c r="AM548" s="105">
        <f t="shared" si="23"/>
        <v>0</v>
      </c>
      <c r="AN548" s="105">
        <f t="shared" si="23"/>
        <v>0</v>
      </c>
      <c r="AO548" s="105">
        <f t="shared" si="23"/>
        <v>2</v>
      </c>
      <c r="AP548" s="105">
        <f t="shared" si="23"/>
        <v>3</v>
      </c>
      <c r="AQ548" s="105">
        <f t="shared" si="23"/>
        <v>8</v>
      </c>
      <c r="AR548" s="105">
        <f t="shared" si="23"/>
        <v>17</v>
      </c>
      <c r="AS548" s="105">
        <f t="shared" si="23"/>
        <v>1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1</v>
      </c>
      <c r="AX548" s="105">
        <f t="shared" si="23"/>
        <v>0</v>
      </c>
      <c r="AY548" s="105">
        <f t="shared" si="23"/>
        <v>1</v>
      </c>
      <c r="AZ548" s="105">
        <f t="shared" si="23"/>
        <v>1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1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1</v>
      </c>
      <c r="BL548" s="105">
        <f t="shared" si="23"/>
        <v>0</v>
      </c>
      <c r="BM548" s="105">
        <f t="shared" si="23"/>
        <v>0</v>
      </c>
      <c r="BN548" s="105">
        <f t="shared" si="23"/>
        <v>1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10</v>
      </c>
      <c r="F553" s="107">
        <v>10</v>
      </c>
      <c r="G553" s="107"/>
      <c r="H553" s="107"/>
      <c r="I553" s="107"/>
      <c r="J553" s="107"/>
      <c r="K553" s="107"/>
      <c r="L553" s="107">
        <v>2</v>
      </c>
      <c r="M553" s="107"/>
      <c r="N553" s="107"/>
      <c r="O553" s="107"/>
      <c r="P553" s="107">
        <v>2</v>
      </c>
      <c r="Q553" s="107">
        <v>2</v>
      </c>
      <c r="R553" s="107">
        <v>5</v>
      </c>
      <c r="S553" s="107">
        <v>1</v>
      </c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>
        <v>1</v>
      </c>
      <c r="AF553" s="107"/>
      <c r="AG553" s="107"/>
      <c r="AH553" s="107">
        <v>1</v>
      </c>
      <c r="AI553" s="107"/>
      <c r="AJ553" s="107">
        <v>1</v>
      </c>
      <c r="AK553" s="107">
        <v>7</v>
      </c>
      <c r="AL553" s="107"/>
      <c r="AM553" s="107"/>
      <c r="AN553" s="107"/>
      <c r="AO553" s="107"/>
      <c r="AP553" s="107">
        <v>1</v>
      </c>
      <c r="AQ553" s="107">
        <v>4</v>
      </c>
      <c r="AR553" s="107">
        <v>4</v>
      </c>
      <c r="AS553" s="107">
        <v>1</v>
      </c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>
      <c r="A554" s="63">
        <v>542</v>
      </c>
      <c r="B554" s="6" t="s">
        <v>926</v>
      </c>
      <c r="C554" s="64" t="s">
        <v>925</v>
      </c>
      <c r="D554" s="64"/>
      <c r="E554" s="107">
        <v>3</v>
      </c>
      <c r="F554" s="107">
        <v>3</v>
      </c>
      <c r="G554" s="107"/>
      <c r="H554" s="107"/>
      <c r="I554" s="107">
        <v>3</v>
      </c>
      <c r="J554" s="107"/>
      <c r="K554" s="107"/>
      <c r="L554" s="107"/>
      <c r="M554" s="107"/>
      <c r="N554" s="107"/>
      <c r="O554" s="107">
        <v>2</v>
      </c>
      <c r="P554" s="107"/>
      <c r="Q554" s="107">
        <v>1</v>
      </c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>
        <v>2</v>
      </c>
      <c r="AG554" s="107"/>
      <c r="AH554" s="107"/>
      <c r="AI554" s="107"/>
      <c r="AJ554" s="107"/>
      <c r="AK554" s="107">
        <v>1</v>
      </c>
      <c r="AL554" s="107"/>
      <c r="AM554" s="107"/>
      <c r="AN554" s="107"/>
      <c r="AO554" s="107"/>
      <c r="AP554" s="107"/>
      <c r="AQ554" s="107"/>
      <c r="AR554" s="107">
        <v>3</v>
      </c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>
      <c r="A556" s="63">
        <v>544</v>
      </c>
      <c r="B556" s="6" t="s">
        <v>928</v>
      </c>
      <c r="C556" s="64" t="s">
        <v>925</v>
      </c>
      <c r="D556" s="64"/>
      <c r="E556" s="107">
        <v>5</v>
      </c>
      <c r="F556" s="107">
        <v>5</v>
      </c>
      <c r="G556" s="107"/>
      <c r="H556" s="107"/>
      <c r="I556" s="107"/>
      <c r="J556" s="107"/>
      <c r="K556" s="107"/>
      <c r="L556" s="107">
        <v>1</v>
      </c>
      <c r="M556" s="107">
        <v>1</v>
      </c>
      <c r="N556" s="107"/>
      <c r="O556" s="107"/>
      <c r="P556" s="107">
        <v>1</v>
      </c>
      <c r="Q556" s="107">
        <v>1</v>
      </c>
      <c r="R556" s="107">
        <v>3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5</v>
      </c>
      <c r="AL556" s="107"/>
      <c r="AM556" s="107"/>
      <c r="AN556" s="107"/>
      <c r="AO556" s="107"/>
      <c r="AP556" s="107">
        <v>1</v>
      </c>
      <c r="AQ556" s="107">
        <v>2</v>
      </c>
      <c r="AR556" s="107">
        <v>2</v>
      </c>
      <c r="AS556" s="107"/>
      <c r="AT556" s="107"/>
      <c r="AU556" s="105"/>
      <c r="AV556" s="105"/>
      <c r="AW556" s="105">
        <v>1</v>
      </c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>
        <v>1</v>
      </c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>
        <v>1</v>
      </c>
      <c r="AL558" s="107"/>
      <c r="AM558" s="107"/>
      <c r="AN558" s="107"/>
      <c r="AO558" s="107"/>
      <c r="AP558" s="107"/>
      <c r="AQ558" s="107"/>
      <c r="AR558" s="107">
        <v>1</v>
      </c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>
      <c r="A560" s="63">
        <v>548</v>
      </c>
      <c r="B560" s="6" t="s">
        <v>932</v>
      </c>
      <c r="C560" s="64" t="s">
        <v>929</v>
      </c>
      <c r="D560" s="64"/>
      <c r="E560" s="107">
        <v>2</v>
      </c>
      <c r="F560" s="107">
        <v>2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>
        <v>1</v>
      </c>
      <c r="Q560" s="107"/>
      <c r="R560" s="107"/>
      <c r="S560" s="107">
        <v>1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2</v>
      </c>
      <c r="AL560" s="107">
        <v>1</v>
      </c>
      <c r="AM560" s="107"/>
      <c r="AN560" s="107"/>
      <c r="AO560" s="107"/>
      <c r="AP560" s="107"/>
      <c r="AQ560" s="107"/>
      <c r="AR560" s="107">
        <v>2</v>
      </c>
      <c r="AS560" s="107"/>
      <c r="AT560" s="107"/>
      <c r="AU560" s="105"/>
      <c r="AV560" s="105"/>
      <c r="AW560" s="105"/>
      <c r="AX560" s="105"/>
      <c r="AY560" s="105">
        <v>1</v>
      </c>
      <c r="AZ560" s="105">
        <v>1</v>
      </c>
      <c r="BA560" s="105"/>
      <c r="BB560" s="105"/>
      <c r="BC560" s="105"/>
      <c r="BD560" s="105"/>
      <c r="BE560" s="105">
        <v>1</v>
      </c>
      <c r="BF560" s="105"/>
      <c r="BG560" s="105"/>
      <c r="BH560" s="105"/>
      <c r="BI560" s="105"/>
      <c r="BJ560" s="105"/>
      <c r="BK560" s="105">
        <v>1</v>
      </c>
      <c r="BL560" s="105"/>
      <c r="BM560" s="105"/>
      <c r="BN560" s="105">
        <v>1</v>
      </c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customHeight="1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>
        <v>1</v>
      </c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>
        <v>1</v>
      </c>
      <c r="AL576" s="107"/>
      <c r="AM576" s="107"/>
      <c r="AN576" s="107"/>
      <c r="AO576" s="107">
        <v>1</v>
      </c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>
      <c r="A578" s="63">
        <v>566</v>
      </c>
      <c r="B578" s="6" t="s">
        <v>955</v>
      </c>
      <c r="C578" s="64" t="s">
        <v>953</v>
      </c>
      <c r="D578" s="64"/>
      <c r="E578" s="107">
        <v>6</v>
      </c>
      <c r="F578" s="107">
        <v>6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>
        <v>1</v>
      </c>
      <c r="Q578" s="107"/>
      <c r="R578" s="107">
        <v>5</v>
      </c>
      <c r="S578" s="107"/>
      <c r="T578" s="107"/>
      <c r="U578" s="107">
        <v>2</v>
      </c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4</v>
      </c>
      <c r="AL578" s="107"/>
      <c r="AM578" s="107"/>
      <c r="AN578" s="107"/>
      <c r="AO578" s="107">
        <v>1</v>
      </c>
      <c r="AP578" s="107">
        <v>1</v>
      </c>
      <c r="AQ578" s="107"/>
      <c r="AR578" s="107">
        <v>4</v>
      </c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customHeight="1">
      <c r="A587" s="63">
        <v>575</v>
      </c>
      <c r="B587" s="6" t="s">
        <v>966</v>
      </c>
      <c r="C587" s="64" t="s">
        <v>964</v>
      </c>
      <c r="D587" s="64"/>
      <c r="E587" s="107">
        <v>1</v>
      </c>
      <c r="F587" s="107">
        <v>1</v>
      </c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>
        <v>1</v>
      </c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>
        <v>1</v>
      </c>
      <c r="AL587" s="107"/>
      <c r="AM587" s="107"/>
      <c r="AN587" s="107"/>
      <c r="AO587" s="107"/>
      <c r="AP587" s="107"/>
      <c r="AQ587" s="107">
        <v>1</v>
      </c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>
        <v>1</v>
      </c>
      <c r="G590" s="107"/>
      <c r="H590" s="107"/>
      <c r="I590" s="107">
        <v>1</v>
      </c>
      <c r="J590" s="107"/>
      <c r="K590" s="107"/>
      <c r="L590" s="107">
        <v>1</v>
      </c>
      <c r="M590" s="107"/>
      <c r="N590" s="107"/>
      <c r="O590" s="107"/>
      <c r="P590" s="107"/>
      <c r="Q590" s="107"/>
      <c r="R590" s="107">
        <v>1</v>
      </c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>
        <v>1</v>
      </c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customHeight="1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>
        <v>1</v>
      </c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/>
      <c r="AM591" s="107"/>
      <c r="AN591" s="107"/>
      <c r="AO591" s="107"/>
      <c r="AP591" s="107"/>
      <c r="AQ591" s="107"/>
      <c r="AR591" s="107">
        <v>1</v>
      </c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159</v>
      </c>
      <c r="F592" s="105">
        <f t="shared" si="24"/>
        <v>158</v>
      </c>
      <c r="G592" s="105">
        <f t="shared" si="24"/>
        <v>0</v>
      </c>
      <c r="H592" s="105">
        <f t="shared" si="24"/>
        <v>14</v>
      </c>
      <c r="I592" s="105">
        <f t="shared" si="24"/>
        <v>3</v>
      </c>
      <c r="J592" s="105">
        <f t="shared" si="24"/>
        <v>1</v>
      </c>
      <c r="K592" s="105">
        <f t="shared" si="24"/>
        <v>0</v>
      </c>
      <c r="L592" s="105">
        <f t="shared" si="24"/>
        <v>1</v>
      </c>
      <c r="M592" s="105">
        <f t="shared" si="24"/>
        <v>0</v>
      </c>
      <c r="N592" s="105">
        <f t="shared" si="24"/>
        <v>0</v>
      </c>
      <c r="O592" s="105">
        <f t="shared" si="24"/>
        <v>1</v>
      </c>
      <c r="P592" s="105">
        <f t="shared" si="24"/>
        <v>23</v>
      </c>
      <c r="Q592" s="105">
        <f t="shared" si="24"/>
        <v>27</v>
      </c>
      <c r="R592" s="105">
        <f t="shared" si="24"/>
        <v>93</v>
      </c>
      <c r="S592" s="105">
        <f t="shared" si="24"/>
        <v>9</v>
      </c>
      <c r="T592" s="105">
        <f t="shared" si="24"/>
        <v>6</v>
      </c>
      <c r="U592" s="105">
        <f t="shared" si="24"/>
        <v>8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1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1</v>
      </c>
      <c r="AE592" s="105">
        <f t="shared" si="24"/>
        <v>0</v>
      </c>
      <c r="AF592" s="105">
        <f t="shared" si="24"/>
        <v>0</v>
      </c>
      <c r="AG592" s="105">
        <f t="shared" si="24"/>
        <v>1</v>
      </c>
      <c r="AH592" s="105">
        <f t="shared" si="24"/>
        <v>13</v>
      </c>
      <c r="AI592" s="105">
        <f t="shared" si="24"/>
        <v>6</v>
      </c>
      <c r="AJ592" s="105">
        <f t="shared" si="24"/>
        <v>4</v>
      </c>
      <c r="AK592" s="105">
        <f t="shared" ref="AK592:BS592" si="25">SUM(AK594:AK656)</f>
        <v>118</v>
      </c>
      <c r="AL592" s="105">
        <f t="shared" si="25"/>
        <v>14</v>
      </c>
      <c r="AM592" s="105">
        <f t="shared" si="25"/>
        <v>0</v>
      </c>
      <c r="AN592" s="105">
        <f t="shared" si="25"/>
        <v>7</v>
      </c>
      <c r="AO592" s="105">
        <f t="shared" si="25"/>
        <v>10</v>
      </c>
      <c r="AP592" s="105">
        <f t="shared" si="25"/>
        <v>5</v>
      </c>
      <c r="AQ592" s="105">
        <f t="shared" si="25"/>
        <v>56</v>
      </c>
      <c r="AR592" s="105">
        <f t="shared" si="25"/>
        <v>62</v>
      </c>
      <c r="AS592" s="105">
        <f t="shared" si="25"/>
        <v>25</v>
      </c>
      <c r="AT592" s="105">
        <f t="shared" si="25"/>
        <v>0</v>
      </c>
      <c r="AU592" s="105">
        <f t="shared" si="25"/>
        <v>1</v>
      </c>
      <c r="AV592" s="105">
        <f t="shared" si="25"/>
        <v>2</v>
      </c>
      <c r="AW592" s="105">
        <f t="shared" si="25"/>
        <v>10</v>
      </c>
      <c r="AX592" s="105">
        <f t="shared" si="25"/>
        <v>11</v>
      </c>
      <c r="AY592" s="105">
        <f t="shared" si="25"/>
        <v>28</v>
      </c>
      <c r="AZ592" s="105">
        <f t="shared" si="25"/>
        <v>16</v>
      </c>
      <c r="BA592" s="105">
        <f t="shared" si="25"/>
        <v>7</v>
      </c>
      <c r="BB592" s="105">
        <f t="shared" si="25"/>
        <v>5</v>
      </c>
      <c r="BC592" s="105">
        <f t="shared" si="25"/>
        <v>3</v>
      </c>
      <c r="BD592" s="105">
        <f t="shared" si="25"/>
        <v>0</v>
      </c>
      <c r="BE592" s="105">
        <f t="shared" si="25"/>
        <v>13</v>
      </c>
      <c r="BF592" s="105">
        <f t="shared" si="25"/>
        <v>0</v>
      </c>
      <c r="BG592" s="105">
        <f t="shared" si="25"/>
        <v>0</v>
      </c>
      <c r="BH592" s="105">
        <f t="shared" si="25"/>
        <v>10</v>
      </c>
      <c r="BI592" s="105">
        <f t="shared" si="25"/>
        <v>2</v>
      </c>
      <c r="BJ592" s="105">
        <f t="shared" si="25"/>
        <v>10</v>
      </c>
      <c r="BK592" s="105">
        <f t="shared" si="25"/>
        <v>3</v>
      </c>
      <c r="BL592" s="105">
        <f t="shared" si="25"/>
        <v>1</v>
      </c>
      <c r="BM592" s="105">
        <f t="shared" si="25"/>
        <v>0</v>
      </c>
      <c r="BN592" s="105">
        <f t="shared" si="25"/>
        <v>2</v>
      </c>
      <c r="BO592" s="105">
        <f t="shared" si="25"/>
        <v>3</v>
      </c>
      <c r="BP592" s="105">
        <f t="shared" si="25"/>
        <v>2</v>
      </c>
      <c r="BQ592" s="105">
        <f t="shared" si="25"/>
        <v>6</v>
      </c>
      <c r="BR592" s="105">
        <f t="shared" si="25"/>
        <v>6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155</v>
      </c>
      <c r="F593" s="105">
        <f t="shared" si="26"/>
        <v>154</v>
      </c>
      <c r="G593" s="105">
        <f t="shared" si="26"/>
        <v>0</v>
      </c>
      <c r="H593" s="105">
        <f t="shared" si="26"/>
        <v>14</v>
      </c>
      <c r="I593" s="105">
        <f t="shared" si="26"/>
        <v>2</v>
      </c>
      <c r="J593" s="105">
        <f t="shared" si="26"/>
        <v>0</v>
      </c>
      <c r="K593" s="105">
        <f t="shared" si="26"/>
        <v>0</v>
      </c>
      <c r="L593" s="105">
        <f t="shared" si="26"/>
        <v>1</v>
      </c>
      <c r="M593" s="105">
        <f t="shared" si="26"/>
        <v>0</v>
      </c>
      <c r="N593" s="105">
        <f t="shared" si="26"/>
        <v>0</v>
      </c>
      <c r="O593" s="105">
        <f t="shared" si="26"/>
        <v>1</v>
      </c>
      <c r="P593" s="105">
        <f t="shared" si="26"/>
        <v>23</v>
      </c>
      <c r="Q593" s="105">
        <f t="shared" si="26"/>
        <v>27</v>
      </c>
      <c r="R593" s="105">
        <f t="shared" si="26"/>
        <v>91</v>
      </c>
      <c r="S593" s="105">
        <f t="shared" si="26"/>
        <v>8</v>
      </c>
      <c r="T593" s="105">
        <f t="shared" si="26"/>
        <v>5</v>
      </c>
      <c r="U593" s="105">
        <f t="shared" si="26"/>
        <v>8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1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1</v>
      </c>
      <c r="AE593" s="105">
        <f t="shared" si="26"/>
        <v>0</v>
      </c>
      <c r="AF593" s="105">
        <f t="shared" si="26"/>
        <v>0</v>
      </c>
      <c r="AG593" s="105">
        <f t="shared" si="26"/>
        <v>1</v>
      </c>
      <c r="AH593" s="105">
        <f t="shared" si="26"/>
        <v>11</v>
      </c>
      <c r="AI593" s="105">
        <f t="shared" si="26"/>
        <v>6</v>
      </c>
      <c r="AJ593" s="105">
        <f t="shared" si="26"/>
        <v>4</v>
      </c>
      <c r="AK593" s="105">
        <f t="shared" ref="AK593:BP593" si="27">SUM(AK594:AK633)</f>
        <v>116</v>
      </c>
      <c r="AL593" s="105">
        <f t="shared" si="27"/>
        <v>14</v>
      </c>
      <c r="AM593" s="105">
        <f t="shared" si="27"/>
        <v>0</v>
      </c>
      <c r="AN593" s="105">
        <f t="shared" si="27"/>
        <v>7</v>
      </c>
      <c r="AO593" s="105">
        <f t="shared" si="27"/>
        <v>7</v>
      </c>
      <c r="AP593" s="105">
        <f t="shared" si="27"/>
        <v>5</v>
      </c>
      <c r="AQ593" s="105">
        <f t="shared" si="27"/>
        <v>55</v>
      </c>
      <c r="AR593" s="105">
        <f t="shared" si="27"/>
        <v>62</v>
      </c>
      <c r="AS593" s="105">
        <f t="shared" si="27"/>
        <v>25</v>
      </c>
      <c r="AT593" s="105">
        <f t="shared" si="27"/>
        <v>0</v>
      </c>
      <c r="AU593" s="105">
        <f t="shared" si="27"/>
        <v>1</v>
      </c>
      <c r="AV593" s="105">
        <f t="shared" si="27"/>
        <v>2</v>
      </c>
      <c r="AW593" s="105">
        <f t="shared" si="27"/>
        <v>10</v>
      </c>
      <c r="AX593" s="105">
        <f t="shared" si="27"/>
        <v>11</v>
      </c>
      <c r="AY593" s="105">
        <f t="shared" si="27"/>
        <v>28</v>
      </c>
      <c r="AZ593" s="105">
        <f t="shared" si="27"/>
        <v>16</v>
      </c>
      <c r="BA593" s="105">
        <f t="shared" si="27"/>
        <v>7</v>
      </c>
      <c r="BB593" s="105">
        <f t="shared" si="27"/>
        <v>5</v>
      </c>
      <c r="BC593" s="105">
        <f t="shared" si="27"/>
        <v>3</v>
      </c>
      <c r="BD593" s="105">
        <f t="shared" si="27"/>
        <v>0</v>
      </c>
      <c r="BE593" s="105">
        <f t="shared" si="27"/>
        <v>13</v>
      </c>
      <c r="BF593" s="105">
        <f t="shared" si="27"/>
        <v>0</v>
      </c>
      <c r="BG593" s="105">
        <f t="shared" si="27"/>
        <v>0</v>
      </c>
      <c r="BH593" s="105">
        <f t="shared" si="27"/>
        <v>10</v>
      </c>
      <c r="BI593" s="105">
        <f t="shared" si="27"/>
        <v>2</v>
      </c>
      <c r="BJ593" s="105">
        <f t="shared" si="27"/>
        <v>10</v>
      </c>
      <c r="BK593" s="105">
        <f t="shared" si="27"/>
        <v>3</v>
      </c>
      <c r="BL593" s="105">
        <f t="shared" si="27"/>
        <v>1</v>
      </c>
      <c r="BM593" s="105">
        <f t="shared" si="27"/>
        <v>0</v>
      </c>
      <c r="BN593" s="105">
        <f t="shared" si="27"/>
        <v>2</v>
      </c>
      <c r="BO593" s="105">
        <f t="shared" si="27"/>
        <v>3</v>
      </c>
      <c r="BP593" s="105">
        <f t="shared" si="27"/>
        <v>2</v>
      </c>
      <c r="BQ593" s="105">
        <f>SUM(BQ594:BQ633)</f>
        <v>6</v>
      </c>
      <c r="BR593" s="105">
        <f>SUM(BR594:BR633)</f>
        <v>6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>
        <v>1</v>
      </c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</v>
      </c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2</v>
      </c>
      <c r="F599" s="107">
        <v>2</v>
      </c>
      <c r="G599" s="107"/>
      <c r="H599" s="107">
        <v>1</v>
      </c>
      <c r="I599" s="107"/>
      <c r="J599" s="107"/>
      <c r="K599" s="107"/>
      <c r="L599" s="107"/>
      <c r="M599" s="107"/>
      <c r="N599" s="107"/>
      <c r="O599" s="107"/>
      <c r="P599" s="107"/>
      <c r="Q599" s="107"/>
      <c r="R599" s="107">
        <v>2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2</v>
      </c>
      <c r="AL599" s="107"/>
      <c r="AM599" s="107"/>
      <c r="AN599" s="107"/>
      <c r="AO599" s="107">
        <v>1</v>
      </c>
      <c r="AP599" s="107"/>
      <c r="AQ599" s="107">
        <v>1</v>
      </c>
      <c r="AR599" s="107"/>
      <c r="AS599" s="107"/>
      <c r="AT599" s="107"/>
      <c r="AU599" s="105"/>
      <c r="AV599" s="105">
        <v>1</v>
      </c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7</v>
      </c>
      <c r="F600" s="107">
        <v>7</v>
      </c>
      <c r="G600" s="107"/>
      <c r="H600" s="107">
        <v>1</v>
      </c>
      <c r="I600" s="107">
        <v>1</v>
      </c>
      <c r="J600" s="107"/>
      <c r="K600" s="107"/>
      <c r="L600" s="107"/>
      <c r="M600" s="107"/>
      <c r="N600" s="107"/>
      <c r="O600" s="107"/>
      <c r="P600" s="107">
        <v>3</v>
      </c>
      <c r="Q600" s="107">
        <v>1</v>
      </c>
      <c r="R600" s="107">
        <v>3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>
        <v>2</v>
      </c>
      <c r="AI600" s="107"/>
      <c r="AJ600" s="107"/>
      <c r="AK600" s="107">
        <v>5</v>
      </c>
      <c r="AL600" s="107">
        <v>2</v>
      </c>
      <c r="AM600" s="107"/>
      <c r="AN600" s="107"/>
      <c r="AO600" s="107"/>
      <c r="AP600" s="107"/>
      <c r="AQ600" s="107">
        <v>3</v>
      </c>
      <c r="AR600" s="107">
        <v>4</v>
      </c>
      <c r="AS600" s="107"/>
      <c r="AT600" s="107"/>
      <c r="AU600" s="105"/>
      <c r="AV600" s="105"/>
      <c r="AW600" s="105"/>
      <c r="AX600" s="105"/>
      <c r="AY600" s="105">
        <v>3</v>
      </c>
      <c r="AZ600" s="105">
        <v>1</v>
      </c>
      <c r="BA600" s="105">
        <v>1</v>
      </c>
      <c r="BB600" s="105">
        <v>1</v>
      </c>
      <c r="BC600" s="105">
        <v>1</v>
      </c>
      <c r="BD600" s="105"/>
      <c r="BE600" s="105">
        <v>2</v>
      </c>
      <c r="BF600" s="105"/>
      <c r="BG600" s="105"/>
      <c r="BH600" s="105"/>
      <c r="BI600" s="105"/>
      <c r="BJ600" s="105">
        <v>1</v>
      </c>
      <c r="BK600" s="105"/>
      <c r="BL600" s="105"/>
      <c r="BM600" s="105"/>
      <c r="BN600" s="105"/>
      <c r="BO600" s="105">
        <v>1</v>
      </c>
      <c r="BP600" s="105"/>
      <c r="BQ600" s="105"/>
      <c r="BR600" s="105">
        <v>1</v>
      </c>
      <c r="BS600" s="105"/>
    </row>
    <row r="601" spans="1:71" s="104" customFormat="1" ht="45.4" customHeight="1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>
        <v>1</v>
      </c>
      <c r="J601" s="107"/>
      <c r="K601" s="107"/>
      <c r="L601" s="107"/>
      <c r="M601" s="107"/>
      <c r="N601" s="107"/>
      <c r="O601" s="107"/>
      <c r="P601" s="107">
        <v>1</v>
      </c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102</v>
      </c>
      <c r="F605" s="107">
        <v>101</v>
      </c>
      <c r="G605" s="107"/>
      <c r="H605" s="107">
        <v>6</v>
      </c>
      <c r="I605" s="107"/>
      <c r="J605" s="107"/>
      <c r="K605" s="107"/>
      <c r="L605" s="107">
        <v>1</v>
      </c>
      <c r="M605" s="107"/>
      <c r="N605" s="107"/>
      <c r="O605" s="107">
        <v>1</v>
      </c>
      <c r="P605" s="107">
        <v>15</v>
      </c>
      <c r="Q605" s="107">
        <v>18</v>
      </c>
      <c r="R605" s="107">
        <v>62</v>
      </c>
      <c r="S605" s="107">
        <v>5</v>
      </c>
      <c r="T605" s="107">
        <v>1</v>
      </c>
      <c r="U605" s="107">
        <v>7</v>
      </c>
      <c r="V605" s="107"/>
      <c r="W605" s="107"/>
      <c r="X605" s="107"/>
      <c r="Y605" s="107"/>
      <c r="Z605" s="107">
        <v>1</v>
      </c>
      <c r="AA605" s="107"/>
      <c r="AB605" s="107"/>
      <c r="AC605" s="107"/>
      <c r="AD605" s="107">
        <v>1</v>
      </c>
      <c r="AE605" s="107"/>
      <c r="AF605" s="107"/>
      <c r="AG605" s="107">
        <v>1</v>
      </c>
      <c r="AH605" s="107">
        <v>6</v>
      </c>
      <c r="AI605" s="107">
        <v>1</v>
      </c>
      <c r="AJ605" s="107">
        <v>1</v>
      </c>
      <c r="AK605" s="107">
        <v>79</v>
      </c>
      <c r="AL605" s="107">
        <v>3</v>
      </c>
      <c r="AM605" s="107"/>
      <c r="AN605" s="107">
        <v>5</v>
      </c>
      <c r="AO605" s="107">
        <v>6</v>
      </c>
      <c r="AP605" s="107">
        <v>3</v>
      </c>
      <c r="AQ605" s="107">
        <v>40</v>
      </c>
      <c r="AR605" s="107">
        <v>36</v>
      </c>
      <c r="AS605" s="107">
        <v>16</v>
      </c>
      <c r="AT605" s="107"/>
      <c r="AU605" s="105">
        <v>1</v>
      </c>
      <c r="AV605" s="105"/>
      <c r="AW605" s="105">
        <v>7</v>
      </c>
      <c r="AX605" s="105">
        <v>7</v>
      </c>
      <c r="AY605" s="105">
        <v>10</v>
      </c>
      <c r="AZ605" s="105">
        <v>8</v>
      </c>
      <c r="BA605" s="105"/>
      <c r="BB605" s="105">
        <v>2</v>
      </c>
      <c r="BC605" s="105">
        <v>2</v>
      </c>
      <c r="BD605" s="105"/>
      <c r="BE605" s="105">
        <v>6</v>
      </c>
      <c r="BF605" s="105"/>
      <c r="BG605" s="105"/>
      <c r="BH605" s="105"/>
      <c r="BI605" s="105">
        <v>2</v>
      </c>
      <c r="BJ605" s="105">
        <v>5</v>
      </c>
      <c r="BK605" s="105">
        <v>1</v>
      </c>
      <c r="BL605" s="105"/>
      <c r="BM605" s="105"/>
      <c r="BN605" s="105">
        <v>1</v>
      </c>
      <c r="BO605" s="105"/>
      <c r="BP605" s="105"/>
      <c r="BQ605" s="105">
        <v>4</v>
      </c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20</v>
      </c>
      <c r="F606" s="107">
        <v>20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>
        <v>3</v>
      </c>
      <c r="R606" s="107">
        <v>16</v>
      </c>
      <c r="S606" s="107">
        <v>1</v>
      </c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2</v>
      </c>
      <c r="AI606" s="107"/>
      <c r="AJ606" s="107">
        <v>1</v>
      </c>
      <c r="AK606" s="107">
        <v>14</v>
      </c>
      <c r="AL606" s="107">
        <v>6</v>
      </c>
      <c r="AM606" s="107"/>
      <c r="AN606" s="107">
        <v>2</v>
      </c>
      <c r="AO606" s="107"/>
      <c r="AP606" s="107">
        <v>2</v>
      </c>
      <c r="AQ606" s="107">
        <v>4</v>
      </c>
      <c r="AR606" s="107">
        <v>10</v>
      </c>
      <c r="AS606" s="107">
        <v>4</v>
      </c>
      <c r="AT606" s="107"/>
      <c r="AU606" s="105"/>
      <c r="AV606" s="105">
        <v>1</v>
      </c>
      <c r="AW606" s="105">
        <v>1</v>
      </c>
      <c r="AX606" s="105">
        <v>2</v>
      </c>
      <c r="AY606" s="105">
        <v>11</v>
      </c>
      <c r="AZ606" s="105">
        <v>5</v>
      </c>
      <c r="BA606" s="105">
        <v>5</v>
      </c>
      <c r="BB606" s="105">
        <v>1</v>
      </c>
      <c r="BC606" s="105"/>
      <c r="BD606" s="105"/>
      <c r="BE606" s="105">
        <v>4</v>
      </c>
      <c r="BF606" s="105"/>
      <c r="BG606" s="105"/>
      <c r="BH606" s="105">
        <v>7</v>
      </c>
      <c r="BI606" s="105"/>
      <c r="BJ606" s="105">
        <v>4</v>
      </c>
      <c r="BK606" s="105">
        <v>2</v>
      </c>
      <c r="BL606" s="105">
        <v>1</v>
      </c>
      <c r="BM606" s="105"/>
      <c r="BN606" s="105">
        <v>1</v>
      </c>
      <c r="BO606" s="105">
        <v>1</v>
      </c>
      <c r="BP606" s="105">
        <v>1</v>
      </c>
      <c r="BQ606" s="105">
        <v>2</v>
      </c>
      <c r="BR606" s="105">
        <v>2</v>
      </c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6</v>
      </c>
      <c r="F608" s="107">
        <v>6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>
        <v>3</v>
      </c>
      <c r="R608" s="107">
        <v>3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6</v>
      </c>
      <c r="AL608" s="107"/>
      <c r="AM608" s="107"/>
      <c r="AN608" s="107"/>
      <c r="AO608" s="107"/>
      <c r="AP608" s="107"/>
      <c r="AQ608" s="107"/>
      <c r="AR608" s="107">
        <v>3</v>
      </c>
      <c r="AS608" s="107">
        <v>3</v>
      </c>
      <c r="AT608" s="107"/>
      <c r="AU608" s="105"/>
      <c r="AV608" s="105"/>
      <c r="AW608" s="105">
        <v>1</v>
      </c>
      <c r="AX608" s="105">
        <v>2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11</v>
      </c>
      <c r="F609" s="107">
        <v>11</v>
      </c>
      <c r="G609" s="107"/>
      <c r="H609" s="107">
        <v>6</v>
      </c>
      <c r="I609" s="107"/>
      <c r="J609" s="107"/>
      <c r="K609" s="107"/>
      <c r="L609" s="107"/>
      <c r="M609" s="107"/>
      <c r="N609" s="107"/>
      <c r="O609" s="107"/>
      <c r="P609" s="107">
        <v>2</v>
      </c>
      <c r="Q609" s="107"/>
      <c r="R609" s="107">
        <v>3</v>
      </c>
      <c r="S609" s="107">
        <v>2</v>
      </c>
      <c r="T609" s="107">
        <v>4</v>
      </c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5</v>
      </c>
      <c r="AJ609" s="107">
        <v>2</v>
      </c>
      <c r="AK609" s="107">
        <v>4</v>
      </c>
      <c r="AL609" s="107">
        <v>1</v>
      </c>
      <c r="AM609" s="107"/>
      <c r="AN609" s="107"/>
      <c r="AO609" s="107"/>
      <c r="AP609" s="107"/>
      <c r="AQ609" s="107">
        <v>5</v>
      </c>
      <c r="AR609" s="107">
        <v>5</v>
      </c>
      <c r="AS609" s="107">
        <v>1</v>
      </c>
      <c r="AT609" s="107"/>
      <c r="AU609" s="105"/>
      <c r="AV609" s="105"/>
      <c r="AW609" s="105"/>
      <c r="AX609" s="105"/>
      <c r="AY609" s="105">
        <v>1</v>
      </c>
      <c r="AZ609" s="105"/>
      <c r="BA609" s="105">
        <v>1</v>
      </c>
      <c r="BB609" s="105"/>
      <c r="BC609" s="105"/>
      <c r="BD609" s="105"/>
      <c r="BE609" s="105"/>
      <c r="BF609" s="105"/>
      <c r="BG609" s="105"/>
      <c r="BH609" s="105">
        <v>1</v>
      </c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>
        <v>1</v>
      </c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customHeight="1">
      <c r="A617" s="63">
        <v>605</v>
      </c>
      <c r="B617" s="6" t="s">
        <v>1007</v>
      </c>
      <c r="C617" s="64" t="s">
        <v>1006</v>
      </c>
      <c r="D617" s="64"/>
      <c r="E617" s="107">
        <v>1</v>
      </c>
      <c r="F617" s="107">
        <v>1</v>
      </c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>
        <v>1</v>
      </c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>
        <v>1</v>
      </c>
      <c r="AL617" s="107">
        <v>1</v>
      </c>
      <c r="AM617" s="107"/>
      <c r="AN617" s="107"/>
      <c r="AO617" s="107"/>
      <c r="AP617" s="107"/>
      <c r="AQ617" s="107">
        <v>1</v>
      </c>
      <c r="AR617" s="107"/>
      <c r="AS617" s="107"/>
      <c r="AT617" s="107"/>
      <c r="AU617" s="105"/>
      <c r="AV617" s="105"/>
      <c r="AW617" s="105"/>
      <c r="AX617" s="105"/>
      <c r="AY617" s="105">
        <v>1</v>
      </c>
      <c r="AZ617" s="105">
        <v>1</v>
      </c>
      <c r="BA617" s="105"/>
      <c r="BB617" s="105"/>
      <c r="BC617" s="105"/>
      <c r="BD617" s="105"/>
      <c r="BE617" s="105"/>
      <c r="BF617" s="105"/>
      <c r="BG617" s="105"/>
      <c r="BH617" s="105">
        <v>1</v>
      </c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>
        <v>1</v>
      </c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3</v>
      </c>
      <c r="F626" s="107">
        <v>3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>
        <v>1</v>
      </c>
      <c r="Q626" s="107">
        <v>2</v>
      </c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>
        <v>1</v>
      </c>
      <c r="AI626" s="107"/>
      <c r="AJ626" s="107"/>
      <c r="AK626" s="107">
        <v>2</v>
      </c>
      <c r="AL626" s="107"/>
      <c r="AM626" s="107"/>
      <c r="AN626" s="107"/>
      <c r="AO626" s="107"/>
      <c r="AP626" s="107"/>
      <c r="AQ626" s="107">
        <v>1</v>
      </c>
      <c r="AR626" s="107">
        <v>1</v>
      </c>
      <c r="AS626" s="107">
        <v>1</v>
      </c>
      <c r="AT626" s="107"/>
      <c r="AU626" s="105"/>
      <c r="AV626" s="105"/>
      <c r="AW626" s="105">
        <v>1</v>
      </c>
      <c r="AX626" s="105"/>
      <c r="AY626" s="105">
        <v>1</v>
      </c>
      <c r="AZ626" s="105">
        <v>1</v>
      </c>
      <c r="BA626" s="105"/>
      <c r="BB626" s="105"/>
      <c r="BC626" s="105"/>
      <c r="BD626" s="105"/>
      <c r="BE626" s="105">
        <v>1</v>
      </c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>
        <v>1</v>
      </c>
      <c r="BS626" s="105"/>
    </row>
    <row r="627" spans="1:71" s="104" customFormat="1" ht="25.7" customHeight="1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>
        <v>1</v>
      </c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>
        <v>1</v>
      </c>
      <c r="AM627" s="107"/>
      <c r="AN627" s="107"/>
      <c r="AO627" s="107"/>
      <c r="AP627" s="107"/>
      <c r="AQ627" s="107"/>
      <c r="AR627" s="107">
        <v>1</v>
      </c>
      <c r="AS627" s="107"/>
      <c r="AT627" s="107"/>
      <c r="AU627" s="105"/>
      <c r="AV627" s="105"/>
      <c r="AW627" s="105"/>
      <c r="AX627" s="105"/>
      <c r="AY627" s="105">
        <v>1</v>
      </c>
      <c r="AZ627" s="105"/>
      <c r="BA627" s="105"/>
      <c r="BB627" s="105">
        <v>1</v>
      </c>
      <c r="BC627" s="105"/>
      <c r="BD627" s="105"/>
      <c r="BE627" s="105"/>
      <c r="BF627" s="105"/>
      <c r="BG627" s="105"/>
      <c r="BH627" s="105">
        <v>1</v>
      </c>
      <c r="BI627" s="105"/>
      <c r="BJ627" s="105"/>
      <c r="BK627" s="105"/>
      <c r="BL627" s="105"/>
      <c r="BM627" s="105"/>
      <c r="BN627" s="105"/>
      <c r="BO627" s="105">
        <v>1</v>
      </c>
      <c r="BP627" s="105">
        <v>1</v>
      </c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customHeight="1">
      <c r="A636" s="63">
        <v>624</v>
      </c>
      <c r="B636" s="6" t="s">
        <v>1034</v>
      </c>
      <c r="C636" s="64" t="s">
        <v>1032</v>
      </c>
      <c r="D636" s="64"/>
      <c r="E636" s="107">
        <v>1</v>
      </c>
      <c r="F636" s="107">
        <v>1</v>
      </c>
      <c r="G636" s="107"/>
      <c r="H636" s="107"/>
      <c r="I636" s="107"/>
      <c r="J636" s="107">
        <v>1</v>
      </c>
      <c r="K636" s="107"/>
      <c r="L636" s="107"/>
      <c r="M636" s="107"/>
      <c r="N636" s="107"/>
      <c r="O636" s="107"/>
      <c r="P636" s="107"/>
      <c r="Q636" s="107"/>
      <c r="R636" s="107">
        <v>1</v>
      </c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>
        <v>1</v>
      </c>
      <c r="AL636" s="107"/>
      <c r="AM636" s="107"/>
      <c r="AN636" s="107"/>
      <c r="AO636" s="107"/>
      <c r="AP636" s="107"/>
      <c r="AQ636" s="107">
        <v>1</v>
      </c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customHeight="1">
      <c r="A637" s="63">
        <v>625</v>
      </c>
      <c r="B637" s="6" t="s">
        <v>1035</v>
      </c>
      <c r="C637" s="64" t="s">
        <v>1032</v>
      </c>
      <c r="D637" s="64"/>
      <c r="E637" s="107">
        <v>2</v>
      </c>
      <c r="F637" s="107">
        <v>2</v>
      </c>
      <c r="G637" s="107"/>
      <c r="H637" s="107"/>
      <c r="I637" s="107">
        <v>1</v>
      </c>
      <c r="J637" s="107"/>
      <c r="K637" s="107"/>
      <c r="L637" s="107"/>
      <c r="M637" s="107"/>
      <c r="N637" s="107"/>
      <c r="O637" s="107"/>
      <c r="P637" s="107"/>
      <c r="Q637" s="107"/>
      <c r="R637" s="107">
        <v>1</v>
      </c>
      <c r="S637" s="107"/>
      <c r="T637" s="107">
        <v>1</v>
      </c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>
        <v>1</v>
      </c>
      <c r="AI637" s="107"/>
      <c r="AJ637" s="107"/>
      <c r="AK637" s="107">
        <v>1</v>
      </c>
      <c r="AL637" s="107"/>
      <c r="AM637" s="107"/>
      <c r="AN637" s="107"/>
      <c r="AO637" s="107">
        <v>2</v>
      </c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customHeight="1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>
        <v>1</v>
      </c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>
        <v>1</v>
      </c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28</v>
      </c>
      <c r="F657" s="105">
        <f t="shared" si="28"/>
        <v>28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18</v>
      </c>
      <c r="Q657" s="105">
        <f t="shared" si="28"/>
        <v>4</v>
      </c>
      <c r="R657" s="105">
        <f t="shared" si="28"/>
        <v>6</v>
      </c>
      <c r="S657" s="105">
        <f t="shared" si="28"/>
        <v>0</v>
      </c>
      <c r="T657" s="105">
        <f t="shared" si="28"/>
        <v>0</v>
      </c>
      <c r="U657" s="105">
        <f t="shared" si="28"/>
        <v>1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1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3</v>
      </c>
      <c r="AI657" s="105">
        <f t="shared" si="28"/>
        <v>0</v>
      </c>
      <c r="AJ657" s="105">
        <f t="shared" si="28"/>
        <v>2</v>
      </c>
      <c r="AK657" s="105">
        <f t="shared" ref="AK657:BP657" si="29">SUM(AK658:AK680)</f>
        <v>21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1</v>
      </c>
      <c r="AP657" s="105">
        <f t="shared" si="29"/>
        <v>0</v>
      </c>
      <c r="AQ657" s="105">
        <f t="shared" si="29"/>
        <v>11</v>
      </c>
      <c r="AR657" s="105">
        <f t="shared" si="29"/>
        <v>13</v>
      </c>
      <c r="AS657" s="105">
        <f t="shared" si="29"/>
        <v>3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18</v>
      </c>
      <c r="F676" s="107">
        <v>18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17</v>
      </c>
      <c r="Q676" s="107">
        <v>1</v>
      </c>
      <c r="R676" s="107"/>
      <c r="S676" s="107"/>
      <c r="T676" s="107"/>
      <c r="U676" s="107"/>
      <c r="V676" s="107"/>
      <c r="W676" s="107"/>
      <c r="X676" s="107"/>
      <c r="Y676" s="107"/>
      <c r="Z676" s="107">
        <v>1</v>
      </c>
      <c r="AA676" s="107"/>
      <c r="AB676" s="107"/>
      <c r="AC676" s="107"/>
      <c r="AD676" s="107"/>
      <c r="AE676" s="107"/>
      <c r="AF676" s="107"/>
      <c r="AG676" s="107"/>
      <c r="AH676" s="107">
        <v>3</v>
      </c>
      <c r="AI676" s="107"/>
      <c r="AJ676" s="107">
        <v>2</v>
      </c>
      <c r="AK676" s="107">
        <v>12</v>
      </c>
      <c r="AL676" s="107"/>
      <c r="AM676" s="107"/>
      <c r="AN676" s="107"/>
      <c r="AO676" s="107">
        <v>1</v>
      </c>
      <c r="AP676" s="107"/>
      <c r="AQ676" s="107">
        <v>6</v>
      </c>
      <c r="AR676" s="107">
        <v>8</v>
      </c>
      <c r="AS676" s="107">
        <v>3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customHeight="1">
      <c r="A679" s="63">
        <v>667</v>
      </c>
      <c r="B679" s="6" t="s">
        <v>1088</v>
      </c>
      <c r="C679" s="64" t="s">
        <v>1089</v>
      </c>
      <c r="D679" s="64"/>
      <c r="E679" s="107">
        <v>3</v>
      </c>
      <c r="F679" s="107">
        <v>3</v>
      </c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>
        <v>1</v>
      </c>
      <c r="R679" s="107">
        <v>2</v>
      </c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>
        <v>3</v>
      </c>
      <c r="AL679" s="107"/>
      <c r="AM679" s="107"/>
      <c r="AN679" s="107"/>
      <c r="AO679" s="107"/>
      <c r="AP679" s="107"/>
      <c r="AQ679" s="107">
        <v>1</v>
      </c>
      <c r="AR679" s="107">
        <v>2</v>
      </c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7</v>
      </c>
      <c r="F680" s="107">
        <v>7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>
        <v>1</v>
      </c>
      <c r="Q680" s="107">
        <v>2</v>
      </c>
      <c r="R680" s="107">
        <v>4</v>
      </c>
      <c r="S680" s="107"/>
      <c r="T680" s="107"/>
      <c r="U680" s="107">
        <v>1</v>
      </c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>
        <v>6</v>
      </c>
      <c r="AL680" s="107"/>
      <c r="AM680" s="107"/>
      <c r="AN680" s="107"/>
      <c r="AO680" s="107"/>
      <c r="AP680" s="107"/>
      <c r="AQ680" s="107">
        <v>4</v>
      </c>
      <c r="AR680" s="107">
        <v>3</v>
      </c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41</v>
      </c>
      <c r="F681" s="145">
        <f t="shared" si="30"/>
        <v>41</v>
      </c>
      <c r="G681" s="145">
        <f t="shared" si="30"/>
        <v>0</v>
      </c>
      <c r="H681" s="145">
        <f t="shared" si="30"/>
        <v>4</v>
      </c>
      <c r="I681" s="145">
        <f t="shared" si="30"/>
        <v>2</v>
      </c>
      <c r="J681" s="145">
        <f t="shared" si="30"/>
        <v>0</v>
      </c>
      <c r="K681" s="145">
        <f t="shared" si="30"/>
        <v>0</v>
      </c>
      <c r="L681" s="145">
        <f t="shared" si="30"/>
        <v>3</v>
      </c>
      <c r="M681" s="145">
        <f t="shared" si="30"/>
        <v>0</v>
      </c>
      <c r="N681" s="145">
        <f t="shared" si="30"/>
        <v>0</v>
      </c>
      <c r="O681" s="145">
        <f t="shared" si="30"/>
        <v>1</v>
      </c>
      <c r="P681" s="145">
        <f t="shared" si="30"/>
        <v>8</v>
      </c>
      <c r="Q681" s="145">
        <f t="shared" si="30"/>
        <v>7</v>
      </c>
      <c r="R681" s="145">
        <f t="shared" si="30"/>
        <v>19</v>
      </c>
      <c r="S681" s="145">
        <f t="shared" si="30"/>
        <v>6</v>
      </c>
      <c r="T681" s="145">
        <f t="shared" si="30"/>
        <v>0</v>
      </c>
      <c r="U681" s="145">
        <f t="shared" si="30"/>
        <v>2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1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1</v>
      </c>
      <c r="AH681" s="145">
        <f t="shared" si="30"/>
        <v>3</v>
      </c>
      <c r="AI681" s="145">
        <f t="shared" si="30"/>
        <v>0</v>
      </c>
      <c r="AJ681" s="145">
        <f t="shared" si="30"/>
        <v>1</v>
      </c>
      <c r="AK681" s="145">
        <f t="shared" ref="AK681:BP681" si="31">SUM(AK682:AK746)</f>
        <v>33</v>
      </c>
      <c r="AL681" s="145">
        <f t="shared" si="31"/>
        <v>5</v>
      </c>
      <c r="AM681" s="145">
        <f t="shared" si="31"/>
        <v>0</v>
      </c>
      <c r="AN681" s="145">
        <f t="shared" si="31"/>
        <v>0</v>
      </c>
      <c r="AO681" s="145">
        <f t="shared" si="31"/>
        <v>6</v>
      </c>
      <c r="AP681" s="145">
        <f t="shared" si="31"/>
        <v>1</v>
      </c>
      <c r="AQ681" s="145">
        <f t="shared" si="31"/>
        <v>12</v>
      </c>
      <c r="AR681" s="145">
        <f t="shared" si="31"/>
        <v>17</v>
      </c>
      <c r="AS681" s="145">
        <f t="shared" si="31"/>
        <v>5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1</v>
      </c>
      <c r="AX681" s="145">
        <f t="shared" si="31"/>
        <v>2</v>
      </c>
      <c r="AY681" s="145">
        <f t="shared" si="31"/>
        <v>5</v>
      </c>
      <c r="AZ681" s="145">
        <f t="shared" si="31"/>
        <v>4</v>
      </c>
      <c r="BA681" s="145">
        <f t="shared" si="31"/>
        <v>1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3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2</v>
      </c>
      <c r="BJ681" s="145">
        <f t="shared" si="31"/>
        <v>3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1</v>
      </c>
      <c r="BP681" s="145">
        <f t="shared" si="31"/>
        <v>0</v>
      </c>
      <c r="BQ681" s="145">
        <f>SUM(BQ682:BQ746)</f>
        <v>0</v>
      </c>
      <c r="BR681" s="145">
        <f>SUM(BR682:BR746)</f>
        <v>1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>
      <c r="A688" s="63">
        <v>676</v>
      </c>
      <c r="B688" s="6" t="s">
        <v>1101</v>
      </c>
      <c r="C688" s="64" t="s">
        <v>1100</v>
      </c>
      <c r="D688" s="64"/>
      <c r="E688" s="107">
        <v>3</v>
      </c>
      <c r="F688" s="107">
        <v>3</v>
      </c>
      <c r="G688" s="107"/>
      <c r="H688" s="107">
        <v>1</v>
      </c>
      <c r="I688" s="107">
        <v>1</v>
      </c>
      <c r="J688" s="107"/>
      <c r="K688" s="107"/>
      <c r="L688" s="107"/>
      <c r="M688" s="107"/>
      <c r="N688" s="107"/>
      <c r="O688" s="107"/>
      <c r="P688" s="107">
        <v>1</v>
      </c>
      <c r="Q688" s="107"/>
      <c r="R688" s="107">
        <v>2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3</v>
      </c>
      <c r="AL688" s="107">
        <v>1</v>
      </c>
      <c r="AM688" s="107"/>
      <c r="AN688" s="107"/>
      <c r="AO688" s="107">
        <v>1</v>
      </c>
      <c r="AP688" s="107"/>
      <c r="AQ688" s="107"/>
      <c r="AR688" s="107">
        <v>2</v>
      </c>
      <c r="AS688" s="107"/>
      <c r="AT688" s="107"/>
      <c r="AU688" s="105"/>
      <c r="AV688" s="105"/>
      <c r="AW688" s="105"/>
      <c r="AX688" s="105"/>
      <c r="AY688" s="105">
        <v>1</v>
      </c>
      <c r="AZ688" s="105">
        <v>1</v>
      </c>
      <c r="BA688" s="105"/>
      <c r="BB688" s="105"/>
      <c r="BC688" s="105"/>
      <c r="BD688" s="105"/>
      <c r="BE688" s="105"/>
      <c r="BF688" s="105"/>
      <c r="BG688" s="105"/>
      <c r="BH688" s="105"/>
      <c r="BI688" s="105">
        <v>1</v>
      </c>
      <c r="BJ688" s="105"/>
      <c r="BK688" s="105"/>
      <c r="BL688" s="105"/>
      <c r="BM688" s="105"/>
      <c r="BN688" s="105"/>
      <c r="BO688" s="105"/>
      <c r="BP688" s="105"/>
      <c r="BQ688" s="105"/>
      <c r="BR688" s="105">
        <v>1</v>
      </c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customHeight="1">
      <c r="A690" s="63">
        <v>678</v>
      </c>
      <c r="B690" s="6" t="s">
        <v>1103</v>
      </c>
      <c r="C690" s="64" t="s">
        <v>1104</v>
      </c>
      <c r="D690" s="64"/>
      <c r="E690" s="107">
        <v>2</v>
      </c>
      <c r="F690" s="107">
        <v>2</v>
      </c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>
        <v>1</v>
      </c>
      <c r="S690" s="107">
        <v>1</v>
      </c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>
        <v>2</v>
      </c>
      <c r="AL690" s="107"/>
      <c r="AM690" s="107"/>
      <c r="AN690" s="107"/>
      <c r="AO690" s="107"/>
      <c r="AP690" s="107"/>
      <c r="AQ690" s="107"/>
      <c r="AR690" s="107">
        <v>2</v>
      </c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/>
      <c r="AR694" s="107">
        <v>1</v>
      </c>
      <c r="AS694" s="107"/>
      <c r="AT694" s="107"/>
      <c r="AU694" s="105"/>
      <c r="AV694" s="105"/>
      <c r="AW694" s="105"/>
      <c r="AX694" s="105">
        <v>1</v>
      </c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5</v>
      </c>
      <c r="F695" s="107">
        <v>5</v>
      </c>
      <c r="G695" s="107"/>
      <c r="H695" s="107"/>
      <c r="I695" s="107"/>
      <c r="J695" s="107"/>
      <c r="K695" s="107"/>
      <c r="L695" s="107">
        <v>2</v>
      </c>
      <c r="M695" s="107"/>
      <c r="N695" s="107"/>
      <c r="O695" s="107"/>
      <c r="P695" s="107">
        <v>1</v>
      </c>
      <c r="Q695" s="107">
        <v>2</v>
      </c>
      <c r="R695" s="107">
        <v>2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5</v>
      </c>
      <c r="AL695" s="107"/>
      <c r="AM695" s="107"/>
      <c r="AN695" s="107"/>
      <c r="AO695" s="107">
        <v>1</v>
      </c>
      <c r="AP695" s="107"/>
      <c r="AQ695" s="107">
        <v>1</v>
      </c>
      <c r="AR695" s="107">
        <v>2</v>
      </c>
      <c r="AS695" s="107">
        <v>1</v>
      </c>
      <c r="AT695" s="107"/>
      <c r="AU695" s="105"/>
      <c r="AV695" s="105"/>
      <c r="AW695" s="105">
        <v>1</v>
      </c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customHeight="1">
      <c r="A705" s="63">
        <v>693</v>
      </c>
      <c r="B705" s="6" t="s">
        <v>1123</v>
      </c>
      <c r="C705" s="64" t="s">
        <v>1124</v>
      </c>
      <c r="D705" s="64"/>
      <c r="E705" s="107">
        <v>1</v>
      </c>
      <c r="F705" s="107">
        <v>1</v>
      </c>
      <c r="G705" s="107"/>
      <c r="H705" s="107"/>
      <c r="I705" s="107"/>
      <c r="J705" s="107"/>
      <c r="K705" s="107"/>
      <c r="L705" s="107">
        <v>1</v>
      </c>
      <c r="M705" s="107"/>
      <c r="N705" s="107"/>
      <c r="O705" s="107"/>
      <c r="P705" s="107">
        <v>1</v>
      </c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>
        <v>1</v>
      </c>
      <c r="AL705" s="107"/>
      <c r="AM705" s="107"/>
      <c r="AN705" s="107"/>
      <c r="AO705" s="107"/>
      <c r="AP705" s="107"/>
      <c r="AQ705" s="107"/>
      <c r="AR705" s="107">
        <v>1</v>
      </c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>
      <c r="A733" s="63">
        <v>721</v>
      </c>
      <c r="B733" s="6" t="s">
        <v>1163</v>
      </c>
      <c r="C733" s="64" t="s">
        <v>1164</v>
      </c>
      <c r="D733" s="64"/>
      <c r="E733" s="107">
        <v>3</v>
      </c>
      <c r="F733" s="107">
        <v>3</v>
      </c>
      <c r="G733" s="107"/>
      <c r="H733" s="107">
        <v>2</v>
      </c>
      <c r="I733" s="107"/>
      <c r="J733" s="107"/>
      <c r="K733" s="107"/>
      <c r="L733" s="107"/>
      <c r="M733" s="107"/>
      <c r="N733" s="107"/>
      <c r="O733" s="107">
        <v>1</v>
      </c>
      <c r="P733" s="107"/>
      <c r="Q733" s="107"/>
      <c r="R733" s="107">
        <v>1</v>
      </c>
      <c r="S733" s="107">
        <v>1</v>
      </c>
      <c r="T733" s="107"/>
      <c r="U733" s="107">
        <v>1</v>
      </c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>
        <v>1</v>
      </c>
      <c r="AH733" s="107"/>
      <c r="AI733" s="107"/>
      <c r="AJ733" s="107">
        <v>1</v>
      </c>
      <c r="AK733" s="107"/>
      <c r="AL733" s="107"/>
      <c r="AM733" s="107"/>
      <c r="AN733" s="107"/>
      <c r="AO733" s="107"/>
      <c r="AP733" s="107"/>
      <c r="AQ733" s="107">
        <v>2</v>
      </c>
      <c r="AR733" s="107">
        <v>1</v>
      </c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>
        <v>1</v>
      </c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>
        <v>1</v>
      </c>
      <c r="AM735" s="107"/>
      <c r="AN735" s="107"/>
      <c r="AO735" s="107"/>
      <c r="AP735" s="107"/>
      <c r="AQ735" s="107">
        <v>1</v>
      </c>
      <c r="AR735" s="107"/>
      <c r="AS735" s="107"/>
      <c r="AT735" s="107"/>
      <c r="AU735" s="105"/>
      <c r="AV735" s="105"/>
      <c r="AW735" s="105"/>
      <c r="AX735" s="105"/>
      <c r="AY735" s="105">
        <v>1</v>
      </c>
      <c r="AZ735" s="105"/>
      <c r="BA735" s="105">
        <v>1</v>
      </c>
      <c r="BB735" s="105"/>
      <c r="BC735" s="105"/>
      <c r="BD735" s="105"/>
      <c r="BE735" s="105">
        <v>1</v>
      </c>
      <c r="BF735" s="105"/>
      <c r="BG735" s="105"/>
      <c r="BH735" s="105"/>
      <c r="BI735" s="105"/>
      <c r="BJ735" s="105">
        <v>1</v>
      </c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3</v>
      </c>
      <c r="F736" s="107">
        <v>3</v>
      </c>
      <c r="G736" s="107"/>
      <c r="H736" s="107">
        <v>1</v>
      </c>
      <c r="I736" s="107"/>
      <c r="J736" s="107"/>
      <c r="K736" s="107"/>
      <c r="L736" s="107"/>
      <c r="M736" s="107"/>
      <c r="N736" s="107"/>
      <c r="O736" s="107"/>
      <c r="P736" s="107"/>
      <c r="Q736" s="107"/>
      <c r="R736" s="107">
        <v>1</v>
      </c>
      <c r="S736" s="107">
        <v>2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3</v>
      </c>
      <c r="AL736" s="107"/>
      <c r="AM736" s="107"/>
      <c r="AN736" s="107"/>
      <c r="AO736" s="107">
        <v>1</v>
      </c>
      <c r="AP736" s="107"/>
      <c r="AQ736" s="107">
        <v>2</v>
      </c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>
        <v>2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2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2</v>
      </c>
      <c r="AL738" s="107">
        <v>1</v>
      </c>
      <c r="AM738" s="107"/>
      <c r="AN738" s="107"/>
      <c r="AO738" s="107">
        <v>1</v>
      </c>
      <c r="AP738" s="107"/>
      <c r="AQ738" s="107"/>
      <c r="AR738" s="107">
        <v>1</v>
      </c>
      <c r="AS738" s="107"/>
      <c r="AT738" s="107"/>
      <c r="AU738" s="105"/>
      <c r="AV738" s="105"/>
      <c r="AW738" s="105"/>
      <c r="AX738" s="105"/>
      <c r="AY738" s="105">
        <v>1</v>
      </c>
      <c r="AZ738" s="105">
        <v>1</v>
      </c>
      <c r="BA738" s="105"/>
      <c r="BB738" s="105"/>
      <c r="BC738" s="105"/>
      <c r="BD738" s="105"/>
      <c r="BE738" s="105">
        <v>1</v>
      </c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>
        <v>1</v>
      </c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20</v>
      </c>
      <c r="F739" s="107">
        <v>20</v>
      </c>
      <c r="G739" s="107"/>
      <c r="H739" s="107"/>
      <c r="I739" s="107">
        <v>1</v>
      </c>
      <c r="J739" s="107"/>
      <c r="K739" s="107"/>
      <c r="L739" s="107"/>
      <c r="M739" s="107"/>
      <c r="N739" s="107"/>
      <c r="O739" s="107"/>
      <c r="P739" s="107">
        <v>4</v>
      </c>
      <c r="Q739" s="107">
        <v>5</v>
      </c>
      <c r="R739" s="107">
        <v>9</v>
      </c>
      <c r="S739" s="107">
        <v>2</v>
      </c>
      <c r="T739" s="107"/>
      <c r="U739" s="107">
        <v>1</v>
      </c>
      <c r="V739" s="107"/>
      <c r="W739" s="107"/>
      <c r="X739" s="107"/>
      <c r="Y739" s="107"/>
      <c r="Z739" s="107">
        <v>1</v>
      </c>
      <c r="AA739" s="107"/>
      <c r="AB739" s="107"/>
      <c r="AC739" s="107"/>
      <c r="AD739" s="107"/>
      <c r="AE739" s="107"/>
      <c r="AF739" s="107"/>
      <c r="AG739" s="107"/>
      <c r="AH739" s="107">
        <v>3</v>
      </c>
      <c r="AI739" s="107"/>
      <c r="AJ739" s="107"/>
      <c r="AK739" s="107">
        <v>15</v>
      </c>
      <c r="AL739" s="107">
        <v>2</v>
      </c>
      <c r="AM739" s="107"/>
      <c r="AN739" s="107"/>
      <c r="AO739" s="107">
        <v>2</v>
      </c>
      <c r="AP739" s="107">
        <v>1</v>
      </c>
      <c r="AQ739" s="107">
        <v>6</v>
      </c>
      <c r="AR739" s="107">
        <v>7</v>
      </c>
      <c r="AS739" s="107">
        <v>4</v>
      </c>
      <c r="AT739" s="107"/>
      <c r="AU739" s="105"/>
      <c r="AV739" s="105"/>
      <c r="AW739" s="105"/>
      <c r="AX739" s="105">
        <v>1</v>
      </c>
      <c r="AY739" s="105">
        <v>2</v>
      </c>
      <c r="AZ739" s="105">
        <v>2</v>
      </c>
      <c r="BA739" s="105"/>
      <c r="BB739" s="105"/>
      <c r="BC739" s="105"/>
      <c r="BD739" s="105"/>
      <c r="BE739" s="105">
        <v>1</v>
      </c>
      <c r="BF739" s="105"/>
      <c r="BG739" s="105"/>
      <c r="BH739" s="105"/>
      <c r="BI739" s="105">
        <v>1</v>
      </c>
      <c r="BJ739" s="105">
        <v>2</v>
      </c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1</v>
      </c>
      <c r="F747" s="105">
        <f t="shared" si="32"/>
        <v>1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1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1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1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customHeight="1">
      <c r="A748" s="63">
        <v>736</v>
      </c>
      <c r="B748" s="6" t="s">
        <v>1179</v>
      </c>
      <c r="C748" s="64" t="s">
        <v>1180</v>
      </c>
      <c r="D748" s="64"/>
      <c r="E748" s="107">
        <v>1</v>
      </c>
      <c r="F748" s="107">
        <v>1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>
        <v>1</v>
      </c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>
        <v>1</v>
      </c>
      <c r="AL748" s="107"/>
      <c r="AM748" s="107"/>
      <c r="AN748" s="107"/>
      <c r="AO748" s="107"/>
      <c r="AP748" s="107"/>
      <c r="AQ748" s="107">
        <v>1</v>
      </c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47</v>
      </c>
      <c r="F760" s="105">
        <f t="shared" si="34"/>
        <v>46</v>
      </c>
      <c r="G760" s="105">
        <f t="shared" si="34"/>
        <v>1</v>
      </c>
      <c r="H760" s="105">
        <f t="shared" si="34"/>
        <v>8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3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3</v>
      </c>
      <c r="Q760" s="105">
        <f t="shared" si="34"/>
        <v>3</v>
      </c>
      <c r="R760" s="105">
        <f t="shared" si="34"/>
        <v>27</v>
      </c>
      <c r="S760" s="105">
        <f t="shared" si="34"/>
        <v>13</v>
      </c>
      <c r="T760" s="105">
        <f t="shared" si="34"/>
        <v>1</v>
      </c>
      <c r="U760" s="105">
        <f t="shared" si="34"/>
        <v>3</v>
      </c>
      <c r="V760" s="105">
        <f t="shared" si="34"/>
        <v>4</v>
      </c>
      <c r="W760" s="105">
        <f t="shared" si="34"/>
        <v>0</v>
      </c>
      <c r="X760" s="105">
        <f t="shared" si="34"/>
        <v>0</v>
      </c>
      <c r="Y760" s="105">
        <f t="shared" si="34"/>
        <v>3</v>
      </c>
      <c r="Z760" s="105">
        <f t="shared" si="34"/>
        <v>0</v>
      </c>
      <c r="AA760" s="105">
        <f t="shared" si="34"/>
        <v>1</v>
      </c>
      <c r="AB760" s="105">
        <f t="shared" si="34"/>
        <v>0</v>
      </c>
      <c r="AC760" s="105">
        <f t="shared" si="34"/>
        <v>0</v>
      </c>
      <c r="AD760" s="105">
        <f t="shared" si="34"/>
        <v>1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10</v>
      </c>
      <c r="AI760" s="105">
        <f t="shared" si="34"/>
        <v>2</v>
      </c>
      <c r="AJ760" s="105">
        <f t="shared" si="34"/>
        <v>1</v>
      </c>
      <c r="AK760" s="105">
        <f t="shared" ref="AK760:BP760" si="35">SUM(AK761:AK817)</f>
        <v>22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10</v>
      </c>
      <c r="AP760" s="105">
        <f t="shared" si="35"/>
        <v>2</v>
      </c>
      <c r="AQ760" s="105">
        <f t="shared" si="35"/>
        <v>13</v>
      </c>
      <c r="AR760" s="105">
        <f t="shared" si="35"/>
        <v>17</v>
      </c>
      <c r="AS760" s="105">
        <f t="shared" si="35"/>
        <v>5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1</v>
      </c>
      <c r="AX760" s="105">
        <f t="shared" si="35"/>
        <v>2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>
        <v>2</v>
      </c>
      <c r="G776" s="107"/>
      <c r="H776" s="107">
        <v>1</v>
      </c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2</v>
      </c>
      <c r="S776" s="107"/>
      <c r="T776" s="107"/>
      <c r="U776" s="107"/>
      <c r="V776" s="107"/>
      <c r="W776" s="107"/>
      <c r="X776" s="107"/>
      <c r="Y776" s="107">
        <v>1</v>
      </c>
      <c r="Z776" s="107"/>
      <c r="AA776" s="107">
        <v>1</v>
      </c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/>
      <c r="AS776" s="107">
        <v>1</v>
      </c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>
      <c r="A778" s="63">
        <v>766</v>
      </c>
      <c r="B778" s="6" t="s">
        <v>1219</v>
      </c>
      <c r="C778" s="64" t="s">
        <v>1220</v>
      </c>
      <c r="D778" s="64"/>
      <c r="E778" s="107">
        <v>9</v>
      </c>
      <c r="F778" s="107">
        <v>9</v>
      </c>
      <c r="G778" s="107"/>
      <c r="H778" s="107">
        <v>6</v>
      </c>
      <c r="I778" s="107"/>
      <c r="J778" s="107"/>
      <c r="K778" s="107"/>
      <c r="L778" s="107"/>
      <c r="M778" s="107"/>
      <c r="N778" s="107"/>
      <c r="O778" s="107"/>
      <c r="P778" s="107"/>
      <c r="Q778" s="107"/>
      <c r="R778" s="107">
        <v>5</v>
      </c>
      <c r="S778" s="107">
        <v>4</v>
      </c>
      <c r="T778" s="107"/>
      <c r="U778" s="107"/>
      <c r="V778" s="107">
        <v>1</v>
      </c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>
        <v>6</v>
      </c>
      <c r="AI778" s="107"/>
      <c r="AJ778" s="107"/>
      <c r="AK778" s="107">
        <v>2</v>
      </c>
      <c r="AL778" s="107"/>
      <c r="AM778" s="107"/>
      <c r="AN778" s="107"/>
      <c r="AO778" s="107">
        <v>2</v>
      </c>
      <c r="AP778" s="107"/>
      <c r="AQ778" s="107">
        <v>2</v>
      </c>
      <c r="AR778" s="107">
        <v>3</v>
      </c>
      <c r="AS778" s="107">
        <v>2</v>
      </c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customHeight="1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>
        <v>1</v>
      </c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>
        <v>1</v>
      </c>
      <c r="T780" s="107"/>
      <c r="U780" s="107"/>
      <c r="V780" s="107"/>
      <c r="W780" s="107"/>
      <c r="X780" s="107"/>
      <c r="Y780" s="107">
        <v>1</v>
      </c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1</v>
      </c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>
        <v>1</v>
      </c>
      <c r="R781" s="107"/>
      <c r="S781" s="107"/>
      <c r="T781" s="107"/>
      <c r="U781" s="107"/>
      <c r="V781" s="107"/>
      <c r="W781" s="107"/>
      <c r="X781" s="107"/>
      <c r="Y781" s="107">
        <v>1</v>
      </c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>
        <v>1</v>
      </c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31</v>
      </c>
      <c r="F802" s="107">
        <v>30</v>
      </c>
      <c r="G802" s="107">
        <v>1</v>
      </c>
      <c r="H802" s="107">
        <v>1</v>
      </c>
      <c r="I802" s="107"/>
      <c r="J802" s="107"/>
      <c r="K802" s="107"/>
      <c r="L802" s="107">
        <v>3</v>
      </c>
      <c r="M802" s="107"/>
      <c r="N802" s="107"/>
      <c r="O802" s="107"/>
      <c r="P802" s="107">
        <v>3</v>
      </c>
      <c r="Q802" s="107"/>
      <c r="R802" s="107">
        <v>20</v>
      </c>
      <c r="S802" s="107">
        <v>7</v>
      </c>
      <c r="T802" s="107">
        <v>1</v>
      </c>
      <c r="U802" s="107">
        <v>3</v>
      </c>
      <c r="V802" s="107"/>
      <c r="W802" s="107"/>
      <c r="X802" s="107"/>
      <c r="Y802" s="107"/>
      <c r="Z802" s="107"/>
      <c r="AA802" s="107"/>
      <c r="AB802" s="107"/>
      <c r="AC802" s="107"/>
      <c r="AD802" s="107">
        <v>1</v>
      </c>
      <c r="AE802" s="107"/>
      <c r="AF802" s="107"/>
      <c r="AG802" s="107"/>
      <c r="AH802" s="107">
        <v>4</v>
      </c>
      <c r="AI802" s="107">
        <v>2</v>
      </c>
      <c r="AJ802" s="107">
        <v>1</v>
      </c>
      <c r="AK802" s="107">
        <v>20</v>
      </c>
      <c r="AL802" s="107"/>
      <c r="AM802" s="107"/>
      <c r="AN802" s="107"/>
      <c r="AO802" s="107">
        <v>4</v>
      </c>
      <c r="AP802" s="107">
        <v>1</v>
      </c>
      <c r="AQ802" s="107">
        <v>10</v>
      </c>
      <c r="AR802" s="107">
        <v>14</v>
      </c>
      <c r="AS802" s="107">
        <v>2</v>
      </c>
      <c r="AT802" s="107"/>
      <c r="AU802" s="105"/>
      <c r="AV802" s="105"/>
      <c r="AW802" s="105">
        <v>1</v>
      </c>
      <c r="AX802" s="105">
        <v>2</v>
      </c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>
      <c r="A811" s="63">
        <v>799</v>
      </c>
      <c r="B811" s="6" t="s">
        <v>1258</v>
      </c>
      <c r="C811" s="64" t="s">
        <v>1254</v>
      </c>
      <c r="D811" s="64"/>
      <c r="E811" s="105">
        <v>3</v>
      </c>
      <c r="F811" s="107">
        <v>3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>
        <v>2</v>
      </c>
      <c r="R811" s="107"/>
      <c r="S811" s="107">
        <v>1</v>
      </c>
      <c r="T811" s="107"/>
      <c r="U811" s="107"/>
      <c r="V811" s="107">
        <v>3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2</v>
      </c>
      <c r="AP811" s="107">
        <v>1</v>
      </c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42</v>
      </c>
      <c r="F818" s="145">
        <f t="shared" si="36"/>
        <v>41</v>
      </c>
      <c r="G818" s="145">
        <f t="shared" si="36"/>
        <v>1</v>
      </c>
      <c r="H818" s="145">
        <f t="shared" si="36"/>
        <v>3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1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5</v>
      </c>
      <c r="Q818" s="145">
        <f t="shared" si="36"/>
        <v>10</v>
      </c>
      <c r="R818" s="145">
        <f t="shared" si="36"/>
        <v>20</v>
      </c>
      <c r="S818" s="145">
        <f t="shared" si="36"/>
        <v>6</v>
      </c>
      <c r="T818" s="145">
        <f t="shared" si="36"/>
        <v>1</v>
      </c>
      <c r="U818" s="145">
        <f t="shared" si="36"/>
        <v>1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1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5</v>
      </c>
      <c r="AI818" s="145">
        <f t="shared" si="36"/>
        <v>1</v>
      </c>
      <c r="AJ818" s="145">
        <f t="shared" si="36"/>
        <v>3</v>
      </c>
      <c r="AK818" s="145">
        <f t="shared" ref="AK818:BP818" si="37">SUM(AK819:AK883)</f>
        <v>28</v>
      </c>
      <c r="AL818" s="145">
        <f t="shared" si="37"/>
        <v>19</v>
      </c>
      <c r="AM818" s="145">
        <f t="shared" si="37"/>
        <v>0</v>
      </c>
      <c r="AN818" s="145">
        <f t="shared" si="37"/>
        <v>3</v>
      </c>
      <c r="AO818" s="145">
        <f t="shared" si="37"/>
        <v>1</v>
      </c>
      <c r="AP818" s="145">
        <f t="shared" si="37"/>
        <v>0</v>
      </c>
      <c r="AQ818" s="145">
        <f t="shared" si="37"/>
        <v>10</v>
      </c>
      <c r="AR818" s="145">
        <f t="shared" si="37"/>
        <v>22</v>
      </c>
      <c r="AS818" s="145">
        <f t="shared" si="37"/>
        <v>9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3</v>
      </c>
      <c r="AX818" s="145">
        <f t="shared" si="37"/>
        <v>2</v>
      </c>
      <c r="AY818" s="145">
        <f t="shared" si="37"/>
        <v>27</v>
      </c>
      <c r="AZ818" s="145">
        <f t="shared" si="37"/>
        <v>20</v>
      </c>
      <c r="BA818" s="145">
        <f t="shared" si="37"/>
        <v>3</v>
      </c>
      <c r="BB818" s="145">
        <f t="shared" si="37"/>
        <v>4</v>
      </c>
      <c r="BC818" s="145">
        <f t="shared" si="37"/>
        <v>3</v>
      </c>
      <c r="BD818" s="145">
        <f t="shared" si="37"/>
        <v>0</v>
      </c>
      <c r="BE818" s="145">
        <f t="shared" si="37"/>
        <v>23</v>
      </c>
      <c r="BF818" s="145">
        <f t="shared" si="37"/>
        <v>1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6</v>
      </c>
      <c r="BK818" s="145">
        <f t="shared" si="37"/>
        <v>1</v>
      </c>
      <c r="BL818" s="145">
        <f t="shared" si="37"/>
        <v>1</v>
      </c>
      <c r="BM818" s="145">
        <f t="shared" si="37"/>
        <v>0</v>
      </c>
      <c r="BN818" s="145">
        <f t="shared" si="37"/>
        <v>0</v>
      </c>
      <c r="BO818" s="145">
        <f t="shared" si="37"/>
        <v>16</v>
      </c>
      <c r="BP818" s="145">
        <f t="shared" si="37"/>
        <v>0</v>
      </c>
      <c r="BQ818" s="145">
        <f>SUM(BQ819:BQ883)</f>
        <v>3</v>
      </c>
      <c r="BR818" s="145">
        <f>SUM(BR819:BR883)</f>
        <v>0</v>
      </c>
      <c r="BS818" s="145">
        <f>SUM(BS819:BS883)</f>
        <v>1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>
      <c r="A844" s="63">
        <v>832</v>
      </c>
      <c r="B844" s="6" t="s">
        <v>1305</v>
      </c>
      <c r="C844" s="64" t="s">
        <v>1306</v>
      </c>
      <c r="D844" s="64"/>
      <c r="E844" s="107">
        <v>5</v>
      </c>
      <c r="F844" s="107">
        <v>5</v>
      </c>
      <c r="G844" s="107"/>
      <c r="H844" s="107"/>
      <c r="I844" s="107"/>
      <c r="J844" s="107"/>
      <c r="K844" s="107"/>
      <c r="L844" s="107">
        <v>1</v>
      </c>
      <c r="M844" s="107"/>
      <c r="N844" s="107"/>
      <c r="O844" s="107"/>
      <c r="P844" s="107">
        <v>1</v>
      </c>
      <c r="Q844" s="107">
        <v>1</v>
      </c>
      <c r="R844" s="107">
        <v>3</v>
      </c>
      <c r="S844" s="107"/>
      <c r="T844" s="107"/>
      <c r="U844" s="107">
        <v>1</v>
      </c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</v>
      </c>
      <c r="AI844" s="107"/>
      <c r="AJ844" s="107"/>
      <c r="AK844" s="107">
        <v>3</v>
      </c>
      <c r="AL844" s="107"/>
      <c r="AM844" s="107"/>
      <c r="AN844" s="107"/>
      <c r="AO844" s="107"/>
      <c r="AP844" s="107"/>
      <c r="AQ844" s="107">
        <v>2</v>
      </c>
      <c r="AR844" s="107">
        <v>3</v>
      </c>
      <c r="AS844" s="107"/>
      <c r="AT844" s="107"/>
      <c r="AU844" s="105"/>
      <c r="AV844" s="105"/>
      <c r="AW844" s="105">
        <v>1</v>
      </c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>
        <v>1</v>
      </c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>
        <v>1</v>
      </c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>
        <v>1</v>
      </c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>
        <v>1</v>
      </c>
      <c r="AR858" s="107"/>
      <c r="AS858" s="107"/>
      <c r="AT858" s="107"/>
      <c r="AU858" s="105"/>
      <c r="AV858" s="105"/>
      <c r="AW858" s="105"/>
      <c r="AX858" s="105"/>
      <c r="AY858" s="105">
        <v>1</v>
      </c>
      <c r="AZ858" s="105"/>
      <c r="BA858" s="105">
        <v>1</v>
      </c>
      <c r="BB858" s="105"/>
      <c r="BC858" s="105"/>
      <c r="BD858" s="105"/>
      <c r="BE858" s="105">
        <v>1</v>
      </c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>
        <v>1</v>
      </c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16</v>
      </c>
      <c r="F859" s="107">
        <v>15</v>
      </c>
      <c r="G859" s="107">
        <v>1</v>
      </c>
      <c r="H859" s="107">
        <v>3</v>
      </c>
      <c r="I859" s="107"/>
      <c r="J859" s="107"/>
      <c r="K859" s="107"/>
      <c r="L859" s="107"/>
      <c r="M859" s="107"/>
      <c r="N859" s="107"/>
      <c r="O859" s="107"/>
      <c r="P859" s="107">
        <v>3</v>
      </c>
      <c r="Q859" s="107">
        <v>3</v>
      </c>
      <c r="R859" s="107">
        <v>9</v>
      </c>
      <c r="S859" s="107">
        <v>1</v>
      </c>
      <c r="T859" s="107"/>
      <c r="U859" s="107"/>
      <c r="V859" s="107"/>
      <c r="W859" s="107"/>
      <c r="X859" s="107"/>
      <c r="Y859" s="107"/>
      <c r="Z859" s="107">
        <v>1</v>
      </c>
      <c r="AA859" s="107"/>
      <c r="AB859" s="107"/>
      <c r="AC859" s="107"/>
      <c r="AD859" s="107"/>
      <c r="AE859" s="107"/>
      <c r="AF859" s="107"/>
      <c r="AG859" s="107"/>
      <c r="AH859" s="107">
        <v>4</v>
      </c>
      <c r="AI859" s="107"/>
      <c r="AJ859" s="107"/>
      <c r="AK859" s="107">
        <v>11</v>
      </c>
      <c r="AL859" s="107">
        <v>10</v>
      </c>
      <c r="AM859" s="107"/>
      <c r="AN859" s="107"/>
      <c r="AO859" s="107"/>
      <c r="AP859" s="107"/>
      <c r="AQ859" s="107">
        <v>5</v>
      </c>
      <c r="AR859" s="107">
        <v>7</v>
      </c>
      <c r="AS859" s="107">
        <v>4</v>
      </c>
      <c r="AT859" s="107"/>
      <c r="AU859" s="105"/>
      <c r="AV859" s="105"/>
      <c r="AW859" s="105">
        <v>2</v>
      </c>
      <c r="AX859" s="105"/>
      <c r="AY859" s="105">
        <v>14</v>
      </c>
      <c r="AZ859" s="105">
        <v>14</v>
      </c>
      <c r="BA859" s="105"/>
      <c r="BB859" s="105"/>
      <c r="BC859" s="105">
        <v>1</v>
      </c>
      <c r="BD859" s="105"/>
      <c r="BE859" s="105">
        <v>13</v>
      </c>
      <c r="BF859" s="105"/>
      <c r="BG859" s="105"/>
      <c r="BH859" s="105"/>
      <c r="BI859" s="105"/>
      <c r="BJ859" s="105">
        <v>1</v>
      </c>
      <c r="BK859" s="105"/>
      <c r="BL859" s="105"/>
      <c r="BM859" s="105"/>
      <c r="BN859" s="105"/>
      <c r="BO859" s="105">
        <v>12</v>
      </c>
      <c r="BP859" s="105"/>
      <c r="BQ859" s="105"/>
      <c r="BR859" s="105"/>
      <c r="BS859" s="105">
        <v>1</v>
      </c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>
      <c r="A861" s="63">
        <v>849</v>
      </c>
      <c r="B861" s="6" t="s">
        <v>2423</v>
      </c>
      <c r="C861" s="64" t="s">
        <v>2422</v>
      </c>
      <c r="D861" s="64"/>
      <c r="E861" s="107">
        <v>2</v>
      </c>
      <c r="F861" s="107">
        <v>2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2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>
        <v>2</v>
      </c>
      <c r="AK861" s="107"/>
      <c r="AL861" s="107"/>
      <c r="AM861" s="107"/>
      <c r="AN861" s="107"/>
      <c r="AO861" s="107"/>
      <c r="AP861" s="107"/>
      <c r="AQ861" s="107"/>
      <c r="AR861" s="107">
        <v>2</v>
      </c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customHeight="1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>
        <v>1</v>
      </c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>
        <v>1</v>
      </c>
      <c r="AJ865" s="107"/>
      <c r="AK865" s="107"/>
      <c r="AL865" s="107"/>
      <c r="AM865" s="107"/>
      <c r="AN865" s="107"/>
      <c r="AO865" s="107">
        <v>1</v>
      </c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>
        <v>2</v>
      </c>
      <c r="R866" s="107">
        <v>1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3</v>
      </c>
      <c r="AO866" s="107"/>
      <c r="AP866" s="107"/>
      <c r="AQ866" s="107"/>
      <c r="AR866" s="107">
        <v>3</v>
      </c>
      <c r="AS866" s="107"/>
      <c r="AT866" s="107"/>
      <c r="AU866" s="105"/>
      <c r="AV866" s="105"/>
      <c r="AW866" s="105"/>
      <c r="AX866" s="105"/>
      <c r="AY866" s="105">
        <v>3</v>
      </c>
      <c r="AZ866" s="105">
        <v>1</v>
      </c>
      <c r="BA866" s="105">
        <v>1</v>
      </c>
      <c r="BB866" s="105">
        <v>1</v>
      </c>
      <c r="BC866" s="105">
        <v>1</v>
      </c>
      <c r="BD866" s="105"/>
      <c r="BE866" s="105">
        <v>1</v>
      </c>
      <c r="BF866" s="105">
        <v>1</v>
      </c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>
        <v>3</v>
      </c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12</v>
      </c>
      <c r="F871" s="107">
        <v>12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1</v>
      </c>
      <c r="Q871" s="107">
        <v>3</v>
      </c>
      <c r="R871" s="107">
        <v>5</v>
      </c>
      <c r="S871" s="107">
        <v>3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>
        <v>1</v>
      </c>
      <c r="AK871" s="107">
        <v>11</v>
      </c>
      <c r="AL871" s="107">
        <v>8</v>
      </c>
      <c r="AM871" s="107"/>
      <c r="AN871" s="107"/>
      <c r="AO871" s="107"/>
      <c r="AP871" s="107"/>
      <c r="AQ871" s="107">
        <v>1</v>
      </c>
      <c r="AR871" s="107">
        <v>6</v>
      </c>
      <c r="AS871" s="107">
        <v>5</v>
      </c>
      <c r="AT871" s="107"/>
      <c r="AU871" s="105"/>
      <c r="AV871" s="105"/>
      <c r="AW871" s="105"/>
      <c r="AX871" s="105">
        <v>1</v>
      </c>
      <c r="AY871" s="105">
        <v>9</v>
      </c>
      <c r="AZ871" s="105">
        <v>5</v>
      </c>
      <c r="BA871" s="105">
        <v>1</v>
      </c>
      <c r="BB871" s="105">
        <v>3</v>
      </c>
      <c r="BC871" s="105">
        <v>1</v>
      </c>
      <c r="BD871" s="105"/>
      <c r="BE871" s="105">
        <v>8</v>
      </c>
      <c r="BF871" s="105"/>
      <c r="BG871" s="105"/>
      <c r="BH871" s="105"/>
      <c r="BI871" s="105"/>
      <c r="BJ871" s="105">
        <v>5</v>
      </c>
      <c r="BK871" s="105">
        <v>1</v>
      </c>
      <c r="BL871" s="105">
        <v>1</v>
      </c>
      <c r="BM871" s="105"/>
      <c r="BN871" s="105"/>
      <c r="BO871" s="105">
        <v>3</v>
      </c>
      <c r="BP871" s="105"/>
      <c r="BQ871" s="105"/>
      <c r="BR871" s="105"/>
      <c r="BS871" s="105"/>
    </row>
    <row r="872" spans="1:71" s="104" customFormat="1" ht="12.95" customHeight="1">
      <c r="A872" s="63">
        <v>860</v>
      </c>
      <c r="B872" s="6" t="s">
        <v>1341</v>
      </c>
      <c r="C872" s="64" t="s">
        <v>1342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>
        <v>1</v>
      </c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>
        <v>1</v>
      </c>
      <c r="AS872" s="107"/>
      <c r="AT872" s="107"/>
      <c r="AU872" s="105"/>
      <c r="AV872" s="105"/>
      <c r="AW872" s="105"/>
      <c r="AX872" s="105">
        <v>1</v>
      </c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86</v>
      </c>
      <c r="F884" s="105">
        <f t="shared" si="38"/>
        <v>86</v>
      </c>
      <c r="G884" s="105">
        <f t="shared" si="38"/>
        <v>0</v>
      </c>
      <c r="H884" s="105">
        <f t="shared" si="38"/>
        <v>1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2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24</v>
      </c>
      <c r="Q884" s="105">
        <f t="shared" si="38"/>
        <v>17</v>
      </c>
      <c r="R884" s="105">
        <f t="shared" si="38"/>
        <v>43</v>
      </c>
      <c r="S884" s="105">
        <f t="shared" si="38"/>
        <v>2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85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1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9</v>
      </c>
      <c r="AP884" s="105">
        <f t="shared" si="39"/>
        <v>2</v>
      </c>
      <c r="AQ884" s="105">
        <f t="shared" si="39"/>
        <v>44</v>
      </c>
      <c r="AR884" s="105">
        <f t="shared" si="39"/>
        <v>25</v>
      </c>
      <c r="AS884" s="105">
        <f t="shared" si="39"/>
        <v>6</v>
      </c>
      <c r="AT884" s="105">
        <f t="shared" si="39"/>
        <v>0</v>
      </c>
      <c r="AU884" s="105">
        <f t="shared" si="39"/>
        <v>0</v>
      </c>
      <c r="AV884" s="105">
        <f t="shared" si="39"/>
        <v>1</v>
      </c>
      <c r="AW884" s="105">
        <f t="shared" si="39"/>
        <v>0</v>
      </c>
      <c r="AX884" s="105">
        <f t="shared" si="39"/>
        <v>16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>
      <c r="A907" s="63">
        <v>895</v>
      </c>
      <c r="B907" s="6" t="s">
        <v>1388</v>
      </c>
      <c r="C907" s="64" t="s">
        <v>1385</v>
      </c>
      <c r="D907" s="64"/>
      <c r="E907" s="107">
        <v>42</v>
      </c>
      <c r="F907" s="107">
        <v>42</v>
      </c>
      <c r="G907" s="107"/>
      <c r="H907" s="107">
        <v>1</v>
      </c>
      <c r="I907" s="107"/>
      <c r="J907" s="107"/>
      <c r="K907" s="107"/>
      <c r="L907" s="107">
        <v>1</v>
      </c>
      <c r="M907" s="107"/>
      <c r="N907" s="107"/>
      <c r="O907" s="107"/>
      <c r="P907" s="107">
        <v>11</v>
      </c>
      <c r="Q907" s="107">
        <v>9</v>
      </c>
      <c r="R907" s="107">
        <v>20</v>
      </c>
      <c r="S907" s="107">
        <v>2</v>
      </c>
      <c r="T907" s="107"/>
      <c r="U907" s="107"/>
      <c r="V907" s="107"/>
      <c r="W907" s="107"/>
      <c r="X907" s="107"/>
      <c r="Y907" s="107"/>
      <c r="Z907" s="107">
        <v>41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>
        <v>2</v>
      </c>
      <c r="AP907" s="107">
        <v>2</v>
      </c>
      <c r="AQ907" s="107">
        <v>21</v>
      </c>
      <c r="AR907" s="107">
        <v>14</v>
      </c>
      <c r="AS907" s="107">
        <v>3</v>
      </c>
      <c r="AT907" s="107"/>
      <c r="AU907" s="105"/>
      <c r="AV907" s="105"/>
      <c r="AW907" s="105"/>
      <c r="AX907" s="105">
        <v>9</v>
      </c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>
        <v>1</v>
      </c>
      <c r="S909" s="107"/>
      <c r="T909" s="107"/>
      <c r="U909" s="107"/>
      <c r="V909" s="107"/>
      <c r="W909" s="107"/>
      <c r="X909" s="107"/>
      <c r="Y909" s="107"/>
      <c r="Z909" s="107">
        <v>1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>
        <v>1</v>
      </c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>
      <c r="A911" s="63">
        <v>899</v>
      </c>
      <c r="B911" s="6" t="s">
        <v>1393</v>
      </c>
      <c r="C911" s="64" t="s">
        <v>1391</v>
      </c>
      <c r="D911" s="64"/>
      <c r="E911" s="107">
        <v>38</v>
      </c>
      <c r="F911" s="107">
        <v>38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12</v>
      </c>
      <c r="Q911" s="107">
        <v>7</v>
      </c>
      <c r="R911" s="107">
        <v>19</v>
      </c>
      <c r="S911" s="107"/>
      <c r="T911" s="107"/>
      <c r="U911" s="107"/>
      <c r="V911" s="107"/>
      <c r="W911" s="107"/>
      <c r="X911" s="107"/>
      <c r="Y911" s="107"/>
      <c r="Z911" s="107">
        <v>38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>
        <v>4</v>
      </c>
      <c r="AP911" s="107"/>
      <c r="AQ911" s="107">
        <v>21</v>
      </c>
      <c r="AR911" s="107">
        <v>10</v>
      </c>
      <c r="AS911" s="107">
        <v>3</v>
      </c>
      <c r="AT911" s="107"/>
      <c r="AU911" s="105"/>
      <c r="AV911" s="105">
        <v>1</v>
      </c>
      <c r="AW911" s="105"/>
      <c r="AX911" s="105">
        <v>7</v>
      </c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customHeight="1">
      <c r="A928" s="63">
        <v>916</v>
      </c>
      <c r="B928" s="6" t="s">
        <v>1415</v>
      </c>
      <c r="C928" s="64" t="s">
        <v>1414</v>
      </c>
      <c r="D928" s="64"/>
      <c r="E928" s="107">
        <v>3</v>
      </c>
      <c r="F928" s="107">
        <v>3</v>
      </c>
      <c r="G928" s="107"/>
      <c r="H928" s="107"/>
      <c r="I928" s="107"/>
      <c r="J928" s="107"/>
      <c r="K928" s="107"/>
      <c r="L928" s="107">
        <v>1</v>
      </c>
      <c r="M928" s="107"/>
      <c r="N928" s="107"/>
      <c r="O928" s="107"/>
      <c r="P928" s="107">
        <v>1</v>
      </c>
      <c r="Q928" s="107"/>
      <c r="R928" s="107">
        <v>2</v>
      </c>
      <c r="S928" s="107"/>
      <c r="T928" s="107"/>
      <c r="U928" s="107"/>
      <c r="V928" s="107"/>
      <c r="W928" s="107"/>
      <c r="X928" s="107"/>
      <c r="Y928" s="107"/>
      <c r="Z928" s="107">
        <v>3</v>
      </c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>
        <v>1</v>
      </c>
      <c r="AP928" s="107"/>
      <c r="AQ928" s="107">
        <v>1</v>
      </c>
      <c r="AR928" s="107">
        <v>1</v>
      </c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customHeight="1">
      <c r="A930" s="63">
        <v>918</v>
      </c>
      <c r="B930" s="6" t="s">
        <v>1417</v>
      </c>
      <c r="C930" s="64" t="s">
        <v>1418</v>
      </c>
      <c r="D930" s="64"/>
      <c r="E930" s="107">
        <v>1</v>
      </c>
      <c r="F930" s="107">
        <v>1</v>
      </c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>
        <v>1</v>
      </c>
      <c r="R930" s="107"/>
      <c r="S930" s="107"/>
      <c r="T930" s="107"/>
      <c r="U930" s="107"/>
      <c r="V930" s="107"/>
      <c r="W930" s="107"/>
      <c r="X930" s="107"/>
      <c r="Y930" s="107"/>
      <c r="Z930" s="107">
        <v>1</v>
      </c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>
        <v>1</v>
      </c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customHeight="1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>
        <v>1</v>
      </c>
      <c r="S962" s="107"/>
      <c r="T962" s="107"/>
      <c r="U962" s="107"/>
      <c r="V962" s="107"/>
      <c r="W962" s="107"/>
      <c r="X962" s="107"/>
      <c r="Y962" s="107"/>
      <c r="Z962" s="107">
        <v>1</v>
      </c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>
        <v>1</v>
      </c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1815</v>
      </c>
      <c r="F1628" s="136">
        <f t="shared" si="42"/>
        <v>1806</v>
      </c>
      <c r="G1628" s="136">
        <f t="shared" si="42"/>
        <v>7</v>
      </c>
      <c r="H1628" s="136">
        <f t="shared" si="42"/>
        <v>193</v>
      </c>
      <c r="I1628" s="136">
        <f t="shared" si="42"/>
        <v>163</v>
      </c>
      <c r="J1628" s="136">
        <f t="shared" si="42"/>
        <v>9</v>
      </c>
      <c r="K1628" s="136">
        <f t="shared" si="42"/>
        <v>0</v>
      </c>
      <c r="L1628" s="136">
        <f t="shared" si="42"/>
        <v>118</v>
      </c>
      <c r="M1628" s="136">
        <f t="shared" si="42"/>
        <v>1</v>
      </c>
      <c r="N1628" s="136">
        <f t="shared" si="42"/>
        <v>38</v>
      </c>
      <c r="O1628" s="136">
        <f t="shared" si="42"/>
        <v>47</v>
      </c>
      <c r="P1628" s="136">
        <f t="shared" si="42"/>
        <v>349</v>
      </c>
      <c r="Q1628" s="136">
        <f t="shared" si="42"/>
        <v>275</v>
      </c>
      <c r="R1628" s="136">
        <f t="shared" si="42"/>
        <v>890</v>
      </c>
      <c r="S1628" s="136">
        <f t="shared" si="42"/>
        <v>194</v>
      </c>
      <c r="T1628" s="136">
        <f t="shared" si="42"/>
        <v>22</v>
      </c>
      <c r="U1628" s="136">
        <f t="shared" si="42"/>
        <v>57</v>
      </c>
      <c r="V1628" s="136">
        <f t="shared" si="42"/>
        <v>4</v>
      </c>
      <c r="W1628" s="136">
        <f t="shared" si="42"/>
        <v>0</v>
      </c>
      <c r="X1628" s="136">
        <f t="shared" si="42"/>
        <v>0</v>
      </c>
      <c r="Y1628" s="136">
        <f t="shared" si="42"/>
        <v>7</v>
      </c>
      <c r="Z1628" s="136">
        <f t="shared" si="42"/>
        <v>100</v>
      </c>
      <c r="AA1628" s="136">
        <f t="shared" si="42"/>
        <v>2</v>
      </c>
      <c r="AB1628" s="136">
        <f t="shared" si="42"/>
        <v>0</v>
      </c>
      <c r="AC1628" s="136">
        <f t="shared" si="42"/>
        <v>0</v>
      </c>
      <c r="AD1628" s="136">
        <f t="shared" si="42"/>
        <v>14</v>
      </c>
      <c r="AE1628" s="136">
        <f t="shared" si="42"/>
        <v>12</v>
      </c>
      <c r="AF1628" s="136">
        <f t="shared" si="42"/>
        <v>42</v>
      </c>
      <c r="AG1628" s="136">
        <f t="shared" si="42"/>
        <v>15</v>
      </c>
      <c r="AH1628" s="136">
        <f t="shared" si="42"/>
        <v>170</v>
      </c>
      <c r="AI1628" s="136">
        <f t="shared" si="42"/>
        <v>57</v>
      </c>
      <c r="AJ1628" s="136">
        <f t="shared" si="42"/>
        <v>74</v>
      </c>
      <c r="AK1628" s="136">
        <f t="shared" ref="AK1628:BP1628" si="43">SUM(AK13,AK30,AK96,AK118,AK137,AK219,AK265,AK386,AK437,AK495,AK506,AK548,AK592,AK657,AK681,AK747,AK760,AK818,AK884,AK989,AK1015:AK1627)</f>
        <v>1248</v>
      </c>
      <c r="AL1628" s="136">
        <f t="shared" si="43"/>
        <v>223</v>
      </c>
      <c r="AM1628" s="136">
        <f t="shared" si="43"/>
        <v>2</v>
      </c>
      <c r="AN1628" s="136">
        <f t="shared" si="43"/>
        <v>11</v>
      </c>
      <c r="AO1628" s="136">
        <f t="shared" si="43"/>
        <v>102</v>
      </c>
      <c r="AP1628" s="136">
        <f t="shared" si="43"/>
        <v>44</v>
      </c>
      <c r="AQ1628" s="136">
        <f t="shared" si="43"/>
        <v>456</v>
      </c>
      <c r="AR1628" s="136">
        <f t="shared" si="43"/>
        <v>822</v>
      </c>
      <c r="AS1628" s="136">
        <f t="shared" si="43"/>
        <v>367</v>
      </c>
      <c r="AT1628" s="136">
        <f t="shared" si="43"/>
        <v>19</v>
      </c>
      <c r="AU1628" s="136">
        <f t="shared" si="43"/>
        <v>5</v>
      </c>
      <c r="AV1628" s="136">
        <f t="shared" si="43"/>
        <v>9</v>
      </c>
      <c r="AW1628" s="136">
        <f t="shared" si="43"/>
        <v>69</v>
      </c>
      <c r="AX1628" s="136">
        <f t="shared" si="43"/>
        <v>152</v>
      </c>
      <c r="AY1628" s="136">
        <f t="shared" si="43"/>
        <v>279</v>
      </c>
      <c r="AZ1628" s="136">
        <f t="shared" si="43"/>
        <v>201</v>
      </c>
      <c r="BA1628" s="136">
        <f t="shared" si="43"/>
        <v>42</v>
      </c>
      <c r="BB1628" s="136">
        <f t="shared" si="43"/>
        <v>36</v>
      </c>
      <c r="BC1628" s="136">
        <f t="shared" si="43"/>
        <v>18</v>
      </c>
      <c r="BD1628" s="136">
        <f t="shared" si="43"/>
        <v>3</v>
      </c>
      <c r="BE1628" s="136">
        <f t="shared" si="43"/>
        <v>218</v>
      </c>
      <c r="BF1628" s="136">
        <f t="shared" si="43"/>
        <v>5</v>
      </c>
      <c r="BG1628" s="136">
        <f t="shared" si="43"/>
        <v>2</v>
      </c>
      <c r="BH1628" s="136">
        <f t="shared" si="43"/>
        <v>21</v>
      </c>
      <c r="BI1628" s="136">
        <f t="shared" si="43"/>
        <v>12</v>
      </c>
      <c r="BJ1628" s="136">
        <f t="shared" si="43"/>
        <v>128</v>
      </c>
      <c r="BK1628" s="136">
        <f t="shared" si="43"/>
        <v>34</v>
      </c>
      <c r="BL1628" s="136">
        <f t="shared" si="43"/>
        <v>22</v>
      </c>
      <c r="BM1628" s="136">
        <f t="shared" si="43"/>
        <v>2</v>
      </c>
      <c r="BN1628" s="136">
        <f t="shared" si="43"/>
        <v>10</v>
      </c>
      <c r="BO1628" s="136">
        <f t="shared" si="43"/>
        <v>65</v>
      </c>
      <c r="BP1628" s="136">
        <f t="shared" si="43"/>
        <v>8</v>
      </c>
      <c r="BQ1628" s="136">
        <f>SUM(BQ13,BQ30,BQ96,BQ118,BQ137,BQ219,BQ265,BQ386,BQ437,BQ495,BQ506,BQ548,BQ592,BQ657,BQ681,BQ747,BQ760,BQ818,BQ884,BQ989,BQ1015:BQ1627)</f>
        <v>10</v>
      </c>
      <c r="BR1628" s="136">
        <f>SUM(BR13,BR30,BR96,BR118,BR137,BR219,BR265,BR386,BR437,BR495,BR506,BR548,BR592,BR657,BR681,BR747,BR760,BR818,BR884,BR989,BR1015:BR1627)</f>
        <v>41</v>
      </c>
      <c r="BS1628" s="136">
        <f>SUM(BS13,BS30,BS96,BS118,BS137,BS219,BS265,BS386,BS437,BS495,BS506,BS548,BS592,BS657,BS681,BS747,BS760,BS818,BS884,BS989,BS1015:BS1627)</f>
        <v>1</v>
      </c>
    </row>
    <row r="1629" spans="1:71" ht="33.950000000000003" customHeight="1">
      <c r="A1629" s="63">
        <v>1617</v>
      </c>
      <c r="B1629" s="201" t="s">
        <v>23</v>
      </c>
      <c r="C1629" s="77" t="s">
        <v>184</v>
      </c>
      <c r="D1629" s="64"/>
      <c r="E1629" s="137">
        <v>762</v>
      </c>
      <c r="F1629" s="107">
        <v>759</v>
      </c>
      <c r="G1629" s="107">
        <v>2</v>
      </c>
      <c r="H1629" s="107">
        <v>103</v>
      </c>
      <c r="I1629" s="107">
        <v>9</v>
      </c>
      <c r="J1629" s="107"/>
      <c r="K1629" s="107"/>
      <c r="L1629" s="107">
        <v>34</v>
      </c>
      <c r="M1629" s="107"/>
      <c r="N1629" s="107">
        <v>6</v>
      </c>
      <c r="O1629" s="107">
        <v>16</v>
      </c>
      <c r="P1629" s="107">
        <v>133</v>
      </c>
      <c r="Q1629" s="107">
        <v>113</v>
      </c>
      <c r="R1629" s="107">
        <v>393</v>
      </c>
      <c r="S1629" s="107">
        <v>91</v>
      </c>
      <c r="T1629" s="107">
        <v>10</v>
      </c>
      <c r="U1629" s="107">
        <v>26</v>
      </c>
      <c r="V1629" s="107"/>
      <c r="W1629" s="107"/>
      <c r="X1629" s="107"/>
      <c r="Y1629" s="107">
        <v>1</v>
      </c>
      <c r="Z1629" s="107">
        <v>8</v>
      </c>
      <c r="AA1629" s="107">
        <v>1</v>
      </c>
      <c r="AB1629" s="107"/>
      <c r="AC1629" s="107"/>
      <c r="AD1629" s="107">
        <v>7</v>
      </c>
      <c r="AE1629" s="107">
        <v>4</v>
      </c>
      <c r="AF1629" s="107">
        <v>5</v>
      </c>
      <c r="AG1629" s="107">
        <v>8</v>
      </c>
      <c r="AH1629" s="107">
        <v>73</v>
      </c>
      <c r="AI1629" s="107">
        <v>29</v>
      </c>
      <c r="AJ1629" s="107">
        <v>40</v>
      </c>
      <c r="AK1629" s="107">
        <v>555</v>
      </c>
      <c r="AL1629" s="107">
        <v>37</v>
      </c>
      <c r="AM1629" s="107"/>
      <c r="AN1629" s="107">
        <v>5</v>
      </c>
      <c r="AO1629" s="107">
        <v>37</v>
      </c>
      <c r="AP1629" s="107">
        <v>19</v>
      </c>
      <c r="AQ1629" s="107">
        <v>205</v>
      </c>
      <c r="AR1629" s="107">
        <v>330</v>
      </c>
      <c r="AS1629" s="107">
        <v>161</v>
      </c>
      <c r="AT1629" s="107">
        <v>6</v>
      </c>
      <c r="AU1629" s="105">
        <v>4</v>
      </c>
      <c r="AV1629" s="105">
        <v>1</v>
      </c>
      <c r="AW1629" s="105">
        <v>30</v>
      </c>
      <c r="AX1629" s="105">
        <v>56</v>
      </c>
      <c r="AY1629" s="105">
        <v>53</v>
      </c>
      <c r="AZ1629" s="105">
        <v>43</v>
      </c>
      <c r="BA1629" s="105">
        <v>4</v>
      </c>
      <c r="BB1629" s="105">
        <v>6</v>
      </c>
      <c r="BC1629" s="105">
        <v>9</v>
      </c>
      <c r="BD1629" s="105">
        <v>1</v>
      </c>
      <c r="BE1629" s="105">
        <v>36</v>
      </c>
      <c r="BF1629" s="105">
        <v>1</v>
      </c>
      <c r="BG1629" s="105"/>
      <c r="BH1629" s="105"/>
      <c r="BI1629" s="105">
        <v>6</v>
      </c>
      <c r="BJ1629" s="105">
        <v>23</v>
      </c>
      <c r="BK1629" s="105">
        <v>5</v>
      </c>
      <c r="BL1629" s="105">
        <v>4</v>
      </c>
      <c r="BM1629" s="105"/>
      <c r="BN1629" s="105">
        <v>1</v>
      </c>
      <c r="BO1629" s="105">
        <v>19</v>
      </c>
      <c r="BP1629" s="105"/>
      <c r="BQ1629" s="105">
        <v>4</v>
      </c>
      <c r="BR1629" s="105">
        <v>1</v>
      </c>
      <c r="BS1629" s="105">
        <v>1</v>
      </c>
    </row>
    <row r="1630" spans="1:71" ht="33.950000000000003" customHeight="1">
      <c r="A1630" s="63">
        <v>1618</v>
      </c>
      <c r="B1630" s="202"/>
      <c r="C1630" s="77" t="s">
        <v>185</v>
      </c>
      <c r="D1630" s="66" t="s">
        <v>2470</v>
      </c>
      <c r="E1630" s="138">
        <v>531</v>
      </c>
      <c r="F1630" s="107">
        <v>529</v>
      </c>
      <c r="G1630" s="107">
        <v>1</v>
      </c>
      <c r="H1630" s="107">
        <v>51</v>
      </c>
      <c r="I1630" s="107">
        <v>61</v>
      </c>
      <c r="J1630" s="107">
        <v>1</v>
      </c>
      <c r="K1630" s="107"/>
      <c r="L1630" s="107">
        <v>40</v>
      </c>
      <c r="M1630" s="107"/>
      <c r="N1630" s="107">
        <v>7</v>
      </c>
      <c r="O1630" s="107">
        <v>14</v>
      </c>
      <c r="P1630" s="107">
        <v>107</v>
      </c>
      <c r="Q1630" s="107">
        <v>74</v>
      </c>
      <c r="R1630" s="107">
        <v>265</v>
      </c>
      <c r="S1630" s="107">
        <v>59</v>
      </c>
      <c r="T1630" s="107">
        <v>5</v>
      </c>
      <c r="U1630" s="107">
        <v>19</v>
      </c>
      <c r="V1630" s="107">
        <v>4</v>
      </c>
      <c r="W1630" s="107"/>
      <c r="X1630" s="107"/>
      <c r="Y1630" s="107">
        <v>3</v>
      </c>
      <c r="Z1630" s="107">
        <v>8</v>
      </c>
      <c r="AA1630" s="107">
        <v>1</v>
      </c>
      <c r="AB1630" s="107"/>
      <c r="AC1630" s="107"/>
      <c r="AD1630" s="107">
        <v>2</v>
      </c>
      <c r="AE1630" s="107">
        <v>3</v>
      </c>
      <c r="AF1630" s="107">
        <v>11</v>
      </c>
      <c r="AG1630" s="107">
        <v>3</v>
      </c>
      <c r="AH1630" s="107">
        <v>65</v>
      </c>
      <c r="AI1630" s="107">
        <v>15</v>
      </c>
      <c r="AJ1630" s="107">
        <v>23</v>
      </c>
      <c r="AK1630" s="107">
        <v>369</v>
      </c>
      <c r="AL1630" s="107">
        <v>90</v>
      </c>
      <c r="AM1630" s="107"/>
      <c r="AN1630" s="107">
        <v>5</v>
      </c>
      <c r="AO1630" s="107">
        <v>37</v>
      </c>
      <c r="AP1630" s="107">
        <v>11</v>
      </c>
      <c r="AQ1630" s="107">
        <v>113</v>
      </c>
      <c r="AR1630" s="107">
        <v>268</v>
      </c>
      <c r="AS1630" s="107">
        <v>99</v>
      </c>
      <c r="AT1630" s="107">
        <v>2</v>
      </c>
      <c r="AU1630" s="105">
        <v>1</v>
      </c>
      <c r="AV1630" s="105">
        <v>2</v>
      </c>
      <c r="AW1630" s="105">
        <v>22</v>
      </c>
      <c r="AX1630" s="105">
        <v>31</v>
      </c>
      <c r="AY1630" s="105">
        <v>115</v>
      </c>
      <c r="AZ1630" s="105">
        <v>81</v>
      </c>
      <c r="BA1630" s="105">
        <v>18</v>
      </c>
      <c r="BB1630" s="105">
        <v>16</v>
      </c>
      <c r="BC1630" s="105">
        <v>5</v>
      </c>
      <c r="BD1630" s="105"/>
      <c r="BE1630" s="105">
        <v>92</v>
      </c>
      <c r="BF1630" s="105">
        <v>2</v>
      </c>
      <c r="BG1630" s="105"/>
      <c r="BH1630" s="105">
        <v>12</v>
      </c>
      <c r="BI1630" s="105">
        <v>4</v>
      </c>
      <c r="BJ1630" s="105">
        <v>58</v>
      </c>
      <c r="BK1630" s="105">
        <v>10</v>
      </c>
      <c r="BL1630" s="105">
        <v>6</v>
      </c>
      <c r="BM1630" s="105"/>
      <c r="BN1630" s="105">
        <v>4</v>
      </c>
      <c r="BO1630" s="105">
        <v>27</v>
      </c>
      <c r="BP1630" s="105">
        <v>4</v>
      </c>
      <c r="BQ1630" s="105">
        <v>5</v>
      </c>
      <c r="BR1630" s="105">
        <v>15</v>
      </c>
      <c r="BS1630" s="105"/>
    </row>
    <row r="1631" spans="1:71" s="20" customFormat="1" ht="33.950000000000003" customHeight="1">
      <c r="A1631" s="63">
        <v>1619</v>
      </c>
      <c r="B1631" s="202"/>
      <c r="C1631" s="77" t="s">
        <v>178</v>
      </c>
      <c r="D1631" s="67" t="s">
        <v>2470</v>
      </c>
      <c r="E1631" s="139">
        <v>514</v>
      </c>
      <c r="F1631" s="107">
        <v>511</v>
      </c>
      <c r="G1631" s="107">
        <v>3</v>
      </c>
      <c r="H1631" s="107">
        <v>39</v>
      </c>
      <c r="I1631" s="107">
        <v>92</v>
      </c>
      <c r="J1631" s="107">
        <v>7</v>
      </c>
      <c r="K1631" s="107"/>
      <c r="L1631" s="107">
        <v>42</v>
      </c>
      <c r="M1631" s="107">
        <v>1</v>
      </c>
      <c r="N1631" s="107">
        <v>25</v>
      </c>
      <c r="O1631" s="107">
        <v>17</v>
      </c>
      <c r="P1631" s="107">
        <v>107</v>
      </c>
      <c r="Q1631" s="107">
        <v>87</v>
      </c>
      <c r="R1631" s="107">
        <v>229</v>
      </c>
      <c r="S1631" s="107">
        <v>42</v>
      </c>
      <c r="T1631" s="107">
        <v>7</v>
      </c>
      <c r="U1631" s="107">
        <v>12</v>
      </c>
      <c r="V1631" s="107"/>
      <c r="W1631" s="107"/>
      <c r="X1631" s="107"/>
      <c r="Y1631" s="107">
        <v>3</v>
      </c>
      <c r="Z1631" s="107">
        <v>84</v>
      </c>
      <c r="AA1631" s="107"/>
      <c r="AB1631" s="107"/>
      <c r="AC1631" s="107"/>
      <c r="AD1631" s="107">
        <v>5</v>
      </c>
      <c r="AE1631" s="107">
        <v>5</v>
      </c>
      <c r="AF1631" s="107">
        <v>26</v>
      </c>
      <c r="AG1631" s="107">
        <v>4</v>
      </c>
      <c r="AH1631" s="107">
        <v>30</v>
      </c>
      <c r="AI1631" s="107">
        <v>13</v>
      </c>
      <c r="AJ1631" s="107">
        <v>11</v>
      </c>
      <c r="AK1631" s="107">
        <v>318</v>
      </c>
      <c r="AL1631" s="107">
        <v>95</v>
      </c>
      <c r="AM1631" s="107">
        <v>2</v>
      </c>
      <c r="AN1631" s="107">
        <v>1</v>
      </c>
      <c r="AO1631" s="107">
        <v>26</v>
      </c>
      <c r="AP1631" s="107">
        <v>14</v>
      </c>
      <c r="AQ1631" s="107">
        <v>137</v>
      </c>
      <c r="AR1631" s="107">
        <v>219</v>
      </c>
      <c r="AS1631" s="107">
        <v>107</v>
      </c>
      <c r="AT1631" s="107">
        <v>11</v>
      </c>
      <c r="AU1631" s="105"/>
      <c r="AV1631" s="105">
        <v>6</v>
      </c>
      <c r="AW1631" s="105">
        <v>17</v>
      </c>
      <c r="AX1631" s="105">
        <v>63</v>
      </c>
      <c r="AY1631" s="105">
        <v>110</v>
      </c>
      <c r="AZ1631" s="105">
        <v>76</v>
      </c>
      <c r="BA1631" s="105">
        <v>20</v>
      </c>
      <c r="BB1631" s="105">
        <v>14</v>
      </c>
      <c r="BC1631" s="105">
        <v>4</v>
      </c>
      <c r="BD1631" s="105">
        <v>2</v>
      </c>
      <c r="BE1631" s="105">
        <v>89</v>
      </c>
      <c r="BF1631" s="105">
        <v>2</v>
      </c>
      <c r="BG1631" s="105">
        <v>2</v>
      </c>
      <c r="BH1631" s="105">
        <v>9</v>
      </c>
      <c r="BI1631" s="105">
        <v>2</v>
      </c>
      <c r="BJ1631" s="105">
        <v>47</v>
      </c>
      <c r="BK1631" s="105">
        <v>19</v>
      </c>
      <c r="BL1631" s="105">
        <v>12</v>
      </c>
      <c r="BM1631" s="105">
        <v>2</v>
      </c>
      <c r="BN1631" s="105">
        <v>5</v>
      </c>
      <c r="BO1631" s="105">
        <v>18</v>
      </c>
      <c r="BP1631" s="105">
        <v>4</v>
      </c>
      <c r="BQ1631" s="105">
        <v>1</v>
      </c>
      <c r="BR1631" s="105">
        <v>25</v>
      </c>
      <c r="BS1631" s="105"/>
    </row>
    <row r="1632" spans="1:71" s="104" customFormat="1" ht="25.7" customHeight="1">
      <c r="A1632" s="63">
        <v>1620</v>
      </c>
      <c r="B1632" s="202"/>
      <c r="C1632" s="77" t="s">
        <v>179</v>
      </c>
      <c r="D1632" s="66" t="s">
        <v>2470</v>
      </c>
      <c r="E1632" s="138">
        <v>8</v>
      </c>
      <c r="F1632" s="107">
        <v>7</v>
      </c>
      <c r="G1632" s="107">
        <v>1</v>
      </c>
      <c r="H1632" s="107"/>
      <c r="I1632" s="107">
        <v>1</v>
      </c>
      <c r="J1632" s="107">
        <v>1</v>
      </c>
      <c r="K1632" s="107"/>
      <c r="L1632" s="107">
        <v>2</v>
      </c>
      <c r="M1632" s="107"/>
      <c r="N1632" s="107"/>
      <c r="O1632" s="107"/>
      <c r="P1632" s="107">
        <v>2</v>
      </c>
      <c r="Q1632" s="107">
        <v>1</v>
      </c>
      <c r="R1632" s="107">
        <v>3</v>
      </c>
      <c r="S1632" s="107">
        <v>2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>
        <v>2</v>
      </c>
      <c r="AI1632" s="107"/>
      <c r="AJ1632" s="107"/>
      <c r="AK1632" s="107">
        <v>6</v>
      </c>
      <c r="AL1632" s="107">
        <v>1</v>
      </c>
      <c r="AM1632" s="107"/>
      <c r="AN1632" s="107"/>
      <c r="AO1632" s="107">
        <v>2</v>
      </c>
      <c r="AP1632" s="107"/>
      <c r="AQ1632" s="107">
        <v>1</v>
      </c>
      <c r="AR1632" s="107">
        <v>5</v>
      </c>
      <c r="AS1632" s="107"/>
      <c r="AT1632" s="107"/>
      <c r="AU1632" s="105"/>
      <c r="AV1632" s="105"/>
      <c r="AW1632" s="105"/>
      <c r="AX1632" s="105">
        <v>2</v>
      </c>
      <c r="AY1632" s="105">
        <v>1</v>
      </c>
      <c r="AZ1632" s="105">
        <v>1</v>
      </c>
      <c r="BA1632" s="105"/>
      <c r="BB1632" s="105"/>
      <c r="BC1632" s="105"/>
      <c r="BD1632" s="105"/>
      <c r="BE1632" s="105">
        <v>1</v>
      </c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>
        <v>1</v>
      </c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202"/>
      <c r="C1633" s="132" t="s">
        <v>200</v>
      </c>
      <c r="D1633" s="67" t="s">
        <v>2470</v>
      </c>
      <c r="E1633" s="138">
        <v>24</v>
      </c>
      <c r="F1633" s="107">
        <v>24</v>
      </c>
      <c r="G1633" s="107"/>
      <c r="H1633" s="107">
        <v>2</v>
      </c>
      <c r="I1633" s="107">
        <v>3</v>
      </c>
      <c r="J1633" s="107"/>
      <c r="K1633" s="107"/>
      <c r="L1633" s="107">
        <v>4</v>
      </c>
      <c r="M1633" s="107"/>
      <c r="N1633" s="107"/>
      <c r="O1633" s="107"/>
      <c r="P1633" s="107">
        <v>2</v>
      </c>
      <c r="Q1633" s="107">
        <v>3</v>
      </c>
      <c r="R1633" s="107">
        <v>14</v>
      </c>
      <c r="S1633" s="107">
        <v>4</v>
      </c>
      <c r="T1633" s="107">
        <v>1</v>
      </c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>
        <v>2</v>
      </c>
      <c r="AE1633" s="107"/>
      <c r="AF1633" s="107"/>
      <c r="AG1633" s="107"/>
      <c r="AH1633" s="107"/>
      <c r="AI1633" s="107">
        <v>1</v>
      </c>
      <c r="AJ1633" s="107"/>
      <c r="AK1633" s="107">
        <v>20</v>
      </c>
      <c r="AL1633" s="107">
        <v>4</v>
      </c>
      <c r="AM1633" s="107"/>
      <c r="AN1633" s="107"/>
      <c r="AO1633" s="107">
        <v>2</v>
      </c>
      <c r="AP1633" s="107"/>
      <c r="AQ1633" s="107">
        <v>7</v>
      </c>
      <c r="AR1633" s="107">
        <v>10</v>
      </c>
      <c r="AS1633" s="107">
        <v>5</v>
      </c>
      <c r="AT1633" s="107"/>
      <c r="AU1633" s="105"/>
      <c r="AV1633" s="105"/>
      <c r="AW1633" s="105">
        <v>2</v>
      </c>
      <c r="AX1633" s="105"/>
      <c r="AY1633" s="105">
        <v>4</v>
      </c>
      <c r="AZ1633" s="105">
        <v>3</v>
      </c>
      <c r="BA1633" s="105"/>
      <c r="BB1633" s="105">
        <v>1</v>
      </c>
      <c r="BC1633" s="105"/>
      <c r="BD1633" s="105">
        <v>1</v>
      </c>
      <c r="BE1633" s="105">
        <v>3</v>
      </c>
      <c r="BF1633" s="105"/>
      <c r="BG1633" s="105"/>
      <c r="BH1633" s="105"/>
      <c r="BI1633" s="105"/>
      <c r="BJ1633" s="105"/>
      <c r="BK1633" s="105">
        <v>1</v>
      </c>
      <c r="BL1633" s="105">
        <v>1</v>
      </c>
      <c r="BM1633" s="105"/>
      <c r="BN1633" s="105"/>
      <c r="BO1633" s="105">
        <v>3</v>
      </c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02"/>
      <c r="C1634" s="78" t="s">
        <v>183</v>
      </c>
      <c r="D1634" s="67" t="s">
        <v>2470</v>
      </c>
      <c r="E1634" s="138">
        <v>193</v>
      </c>
      <c r="F1634" s="107">
        <v>193</v>
      </c>
      <c r="G1634" s="107"/>
      <c r="H1634" s="107">
        <v>193</v>
      </c>
      <c r="I1634" s="107">
        <v>10</v>
      </c>
      <c r="J1634" s="107">
        <v>1</v>
      </c>
      <c r="K1634" s="107"/>
      <c r="L1634" s="107">
        <v>5</v>
      </c>
      <c r="M1634" s="107"/>
      <c r="N1634" s="107">
        <v>4</v>
      </c>
      <c r="O1634" s="107">
        <v>6</v>
      </c>
      <c r="P1634" s="107">
        <v>44</v>
      </c>
      <c r="Q1634" s="107">
        <v>19</v>
      </c>
      <c r="R1634" s="107">
        <v>92</v>
      </c>
      <c r="S1634" s="107">
        <v>24</v>
      </c>
      <c r="T1634" s="107">
        <v>4</v>
      </c>
      <c r="U1634" s="107">
        <v>9</v>
      </c>
      <c r="V1634" s="107"/>
      <c r="W1634" s="107"/>
      <c r="X1634" s="107"/>
      <c r="Y1634" s="107"/>
      <c r="Z1634" s="107">
        <v>1</v>
      </c>
      <c r="AA1634" s="107">
        <v>1</v>
      </c>
      <c r="AB1634" s="107"/>
      <c r="AC1634" s="107"/>
      <c r="AD1634" s="107"/>
      <c r="AE1634" s="107">
        <v>2</v>
      </c>
      <c r="AF1634" s="107">
        <v>2</v>
      </c>
      <c r="AG1634" s="107">
        <v>2</v>
      </c>
      <c r="AH1634" s="107">
        <v>26</v>
      </c>
      <c r="AI1634" s="107">
        <v>11</v>
      </c>
      <c r="AJ1634" s="107">
        <v>8</v>
      </c>
      <c r="AK1634" s="107">
        <v>131</v>
      </c>
      <c r="AL1634" s="107">
        <v>14</v>
      </c>
      <c r="AM1634" s="107"/>
      <c r="AN1634" s="107"/>
      <c r="AO1634" s="107">
        <v>19</v>
      </c>
      <c r="AP1634" s="107">
        <v>3</v>
      </c>
      <c r="AQ1634" s="107">
        <v>37</v>
      </c>
      <c r="AR1634" s="107">
        <v>91</v>
      </c>
      <c r="AS1634" s="107">
        <v>42</v>
      </c>
      <c r="AT1634" s="107">
        <v>1</v>
      </c>
      <c r="AU1634" s="105"/>
      <c r="AV1634" s="105"/>
      <c r="AW1634" s="105">
        <v>4</v>
      </c>
      <c r="AX1634" s="105">
        <v>6</v>
      </c>
      <c r="AY1634" s="105">
        <v>16</v>
      </c>
      <c r="AZ1634" s="105">
        <v>10</v>
      </c>
      <c r="BA1634" s="105">
        <v>4</v>
      </c>
      <c r="BB1634" s="105">
        <v>2</v>
      </c>
      <c r="BC1634" s="105"/>
      <c r="BD1634" s="105"/>
      <c r="BE1634" s="105">
        <v>15</v>
      </c>
      <c r="BF1634" s="105"/>
      <c r="BG1634" s="105"/>
      <c r="BH1634" s="105">
        <v>1</v>
      </c>
      <c r="BI1634" s="105"/>
      <c r="BJ1634" s="105">
        <v>8</v>
      </c>
      <c r="BK1634" s="105">
        <v>1</v>
      </c>
      <c r="BL1634" s="105">
        <v>1</v>
      </c>
      <c r="BM1634" s="105"/>
      <c r="BN1634" s="105"/>
      <c r="BO1634" s="105">
        <v>5</v>
      </c>
      <c r="BP1634" s="105">
        <v>1</v>
      </c>
      <c r="BQ1634" s="105"/>
      <c r="BR1634" s="105">
        <v>2</v>
      </c>
      <c r="BS1634" s="105"/>
    </row>
    <row r="1635" spans="1:71" s="104" customFormat="1" ht="17.25" customHeight="1">
      <c r="A1635" s="63">
        <v>1623</v>
      </c>
      <c r="B1635" s="202"/>
      <c r="C1635" s="78" t="s">
        <v>180</v>
      </c>
      <c r="D1635" s="133"/>
      <c r="E1635" s="138">
        <v>85</v>
      </c>
      <c r="F1635" s="107">
        <v>85</v>
      </c>
      <c r="G1635" s="107"/>
      <c r="H1635" s="107">
        <v>10</v>
      </c>
      <c r="I1635" s="107">
        <v>47</v>
      </c>
      <c r="J1635" s="107"/>
      <c r="K1635" s="107"/>
      <c r="L1635" s="107">
        <v>2</v>
      </c>
      <c r="M1635" s="107"/>
      <c r="N1635" s="107">
        <v>38</v>
      </c>
      <c r="O1635" s="107">
        <v>47</v>
      </c>
      <c r="P1635" s="107"/>
      <c r="Q1635" s="107"/>
      <c r="R1635" s="107"/>
      <c r="S1635" s="107"/>
      <c r="T1635" s="107"/>
      <c r="U1635" s="107">
        <v>1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40</v>
      </c>
      <c r="AG1635" s="107">
        <v>9</v>
      </c>
      <c r="AH1635" s="107">
        <v>16</v>
      </c>
      <c r="AI1635" s="107"/>
      <c r="AJ1635" s="107"/>
      <c r="AK1635" s="107">
        <v>17</v>
      </c>
      <c r="AL1635" s="107"/>
      <c r="AM1635" s="107">
        <v>2</v>
      </c>
      <c r="AN1635" s="107"/>
      <c r="AO1635" s="107"/>
      <c r="AP1635" s="107"/>
      <c r="AQ1635" s="107"/>
      <c r="AR1635" s="107">
        <v>17</v>
      </c>
      <c r="AS1635" s="107">
        <v>57</v>
      </c>
      <c r="AT1635" s="107">
        <v>10</v>
      </c>
      <c r="AU1635" s="105">
        <v>1</v>
      </c>
      <c r="AV1635" s="105"/>
      <c r="AW1635" s="105">
        <v>1</v>
      </c>
      <c r="AX1635" s="105">
        <v>1</v>
      </c>
      <c r="AY1635" s="105">
        <v>4</v>
      </c>
      <c r="AZ1635" s="105">
        <v>4</v>
      </c>
      <c r="BA1635" s="105"/>
      <c r="BB1635" s="105"/>
      <c r="BC1635" s="105"/>
      <c r="BD1635" s="105"/>
      <c r="BE1635" s="105">
        <v>4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>
        <v>2</v>
      </c>
      <c r="BP1635" s="105"/>
      <c r="BQ1635" s="105"/>
      <c r="BR1635" s="105">
        <v>2</v>
      </c>
      <c r="BS1635" s="105"/>
    </row>
    <row r="1636" spans="1:71" s="104" customFormat="1" ht="25.7" hidden="1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02"/>
      <c r="C1637" s="78" t="s">
        <v>187</v>
      </c>
      <c r="D1637" s="133"/>
      <c r="E1637" s="138">
        <v>10</v>
      </c>
      <c r="F1637" s="107">
        <v>10</v>
      </c>
      <c r="G1637" s="107"/>
      <c r="H1637" s="107"/>
      <c r="I1637" s="107"/>
      <c r="J1637" s="107"/>
      <c r="K1637" s="107"/>
      <c r="L1637" s="107">
        <v>4</v>
      </c>
      <c r="M1637" s="107"/>
      <c r="N1637" s="107"/>
      <c r="O1637" s="107"/>
      <c r="P1637" s="107">
        <v>1</v>
      </c>
      <c r="Q1637" s="107">
        <v>1</v>
      </c>
      <c r="R1637" s="107">
        <v>6</v>
      </c>
      <c r="S1637" s="107">
        <v>2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10</v>
      </c>
      <c r="AL1637" s="107">
        <v>4</v>
      </c>
      <c r="AM1637" s="107"/>
      <c r="AN1637" s="107"/>
      <c r="AO1637" s="107">
        <v>1</v>
      </c>
      <c r="AP1637" s="107"/>
      <c r="AQ1637" s="107">
        <v>3</v>
      </c>
      <c r="AR1637" s="107">
        <v>6</v>
      </c>
      <c r="AS1637" s="107"/>
      <c r="AT1637" s="107"/>
      <c r="AU1637" s="105"/>
      <c r="AV1637" s="105"/>
      <c r="AW1637" s="105"/>
      <c r="AX1637" s="105">
        <v>1</v>
      </c>
      <c r="AY1637" s="105">
        <v>4</v>
      </c>
      <c r="AZ1637" s="105">
        <v>4</v>
      </c>
      <c r="BA1637" s="105"/>
      <c r="BB1637" s="105"/>
      <c r="BC1637" s="105">
        <v>2</v>
      </c>
      <c r="BD1637" s="105"/>
      <c r="BE1637" s="105">
        <v>2</v>
      </c>
      <c r="BF1637" s="105"/>
      <c r="BG1637" s="105"/>
      <c r="BH1637" s="105"/>
      <c r="BI1637" s="105"/>
      <c r="BJ1637" s="105">
        <v>2</v>
      </c>
      <c r="BK1637" s="105"/>
      <c r="BL1637" s="105"/>
      <c r="BM1637" s="105"/>
      <c r="BN1637" s="105"/>
      <c r="BO1637" s="105">
        <v>2</v>
      </c>
      <c r="BP1637" s="105"/>
      <c r="BQ1637" s="105"/>
      <c r="BR1637" s="105"/>
      <c r="BS1637" s="105"/>
    </row>
    <row r="1638" spans="1:71" s="104" customFormat="1" ht="24" customHeight="1">
      <c r="A1638" s="63">
        <v>1626</v>
      </c>
      <c r="B1638" s="202"/>
      <c r="C1638" s="78" t="s">
        <v>181</v>
      </c>
      <c r="D1638" s="133"/>
      <c r="E1638" s="138">
        <v>9</v>
      </c>
      <c r="F1638" s="107">
        <v>9</v>
      </c>
      <c r="G1638" s="107"/>
      <c r="H1638" s="107">
        <v>1</v>
      </c>
      <c r="I1638" s="107"/>
      <c r="J1638" s="107">
        <v>9</v>
      </c>
      <c r="K1638" s="107"/>
      <c r="L1638" s="107"/>
      <c r="M1638" s="107"/>
      <c r="N1638" s="107"/>
      <c r="O1638" s="107"/>
      <c r="P1638" s="107">
        <v>1</v>
      </c>
      <c r="Q1638" s="107">
        <v>2</v>
      </c>
      <c r="R1638" s="107">
        <v>5</v>
      </c>
      <c r="S1638" s="107">
        <v>1</v>
      </c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>
        <v>3</v>
      </c>
      <c r="AE1638" s="107"/>
      <c r="AF1638" s="107"/>
      <c r="AG1638" s="107"/>
      <c r="AH1638" s="107"/>
      <c r="AI1638" s="107"/>
      <c r="AJ1638" s="107"/>
      <c r="AK1638" s="107">
        <v>6</v>
      </c>
      <c r="AL1638" s="107"/>
      <c r="AM1638" s="107"/>
      <c r="AN1638" s="107"/>
      <c r="AO1638" s="107">
        <v>3</v>
      </c>
      <c r="AP1638" s="107">
        <v>1</v>
      </c>
      <c r="AQ1638" s="107">
        <v>3</v>
      </c>
      <c r="AR1638" s="107">
        <v>2</v>
      </c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58" t="s">
        <v>2403</v>
      </c>
      <c r="BH1641" s="258"/>
      <c r="BI1641" s="148" t="s">
        <v>2470</v>
      </c>
      <c r="BJ1641" s="148" t="s">
        <v>2470</v>
      </c>
      <c r="BK1641" s="148" t="s">
        <v>2470</v>
      </c>
      <c r="BL1641" s="146"/>
      <c r="BM1641" s="259" t="s">
        <v>2471</v>
      </c>
      <c r="BN1641" s="259"/>
      <c r="BO1641" s="260"/>
    </row>
    <row r="1642" spans="1:71" ht="15">
      <c r="BG1642" s="147" t="s">
        <v>2470</v>
      </c>
      <c r="BH1642" s="147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2472</v>
      </c>
      <c r="BN1643" s="259"/>
      <c r="BO1643" s="259"/>
    </row>
    <row r="1644" spans="1:71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53" t="s">
        <v>2470</v>
      </c>
      <c r="BI1646" s="253"/>
      <c r="BJ1646" s="253"/>
      <c r="BK1646" s="150"/>
      <c r="BL1646" s="80"/>
      <c r="BM1646" s="80"/>
      <c r="BN1646" s="80"/>
      <c r="BO1646" s="150"/>
    </row>
    <row r="1647" spans="1:71">
      <c r="BG1647" s="254" t="s">
        <v>136</v>
      </c>
      <c r="BH1647" s="254"/>
      <c r="BI1647" s="254"/>
      <c r="BJ1647" s="255" t="s">
        <v>2473</v>
      </c>
      <c r="BK1647" s="255"/>
      <c r="BL1647" s="255"/>
      <c r="BM1647" s="255"/>
      <c r="BN1647" s="150"/>
      <c r="BO1647" s="150"/>
    </row>
    <row r="1648" spans="1:71">
      <c r="BG1648" s="151" t="s">
        <v>134</v>
      </c>
      <c r="BH1648" s="151" t="s">
        <v>2470</v>
      </c>
      <c r="BI1648" s="256" t="s">
        <v>2474</v>
      </c>
      <c r="BJ1648" s="256"/>
      <c r="BK1648" s="256"/>
      <c r="BL1648" s="257"/>
      <c r="BM1648" s="257"/>
      <c r="BN1648" s="257"/>
      <c r="BO1648" s="257"/>
    </row>
    <row r="1649" spans="59:67">
      <c r="BG1649" s="58" t="s">
        <v>167</v>
      </c>
      <c r="BH1649" s="250" t="s">
        <v>2475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2" fitToWidth="4" pageOrder="overThenDown" orientation="landscape" r:id="rId1"/>
  <headerFooter>
    <oddFooter>&amp;C&amp;L59820089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3" zoomScaleNormal="100" workbookViewId="0">
      <selection activeCell="B34" sqref="B34:H34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>
      <c r="A29" s="30"/>
      <c r="B29" s="242">
        <v>10</v>
      </c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&amp;C&amp;L59820089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33</v>
      </c>
      <c r="F18" s="105">
        <v>37</v>
      </c>
      <c r="G18" s="105">
        <v>70</v>
      </c>
      <c r="H18" s="105">
        <v>8</v>
      </c>
      <c r="I18" s="105">
        <v>29</v>
      </c>
      <c r="J18" s="105">
        <v>1</v>
      </c>
      <c r="K18" s="105"/>
      <c r="L18" s="105">
        <v>33</v>
      </c>
      <c r="M18" s="105">
        <v>5</v>
      </c>
      <c r="N18" s="105">
        <v>15</v>
      </c>
      <c r="O18" s="105">
        <v>1</v>
      </c>
      <c r="P18" s="105"/>
      <c r="Q18" s="105"/>
      <c r="R18" s="105">
        <v>12</v>
      </c>
      <c r="S18" s="105">
        <v>49</v>
      </c>
      <c r="T18" s="105">
        <v>8</v>
      </c>
      <c r="U18" s="105">
        <v>1</v>
      </c>
      <c r="V18" s="105">
        <v>1</v>
      </c>
      <c r="W18" s="105"/>
      <c r="X18" s="105">
        <v>39</v>
      </c>
      <c r="Y18" s="105">
        <v>32</v>
      </c>
      <c r="Z18" s="105">
        <v>7</v>
      </c>
      <c r="AA18" s="105"/>
      <c r="AB18" s="105"/>
      <c r="AC18" s="105"/>
      <c r="AD18" s="105"/>
      <c r="AE18" s="105">
        <v>2</v>
      </c>
      <c r="AF18" s="105">
        <v>2</v>
      </c>
      <c r="AG18" s="105"/>
      <c r="AH18" s="105"/>
      <c r="AI18" s="105">
        <v>4</v>
      </c>
      <c r="AJ18" s="105"/>
      <c r="AK18" s="105"/>
      <c r="AL18" s="105">
        <v>1</v>
      </c>
      <c r="AM18" s="105">
        <v>22</v>
      </c>
      <c r="AN18" s="105">
        <v>6</v>
      </c>
      <c r="AO18" s="105">
        <v>37</v>
      </c>
      <c r="AP18" s="105">
        <v>34</v>
      </c>
      <c r="AQ18" s="105"/>
      <c r="AR18" s="105"/>
      <c r="AS18" s="105"/>
      <c r="AT18" s="105">
        <v>1</v>
      </c>
      <c r="AU18" s="105"/>
      <c r="AV18" s="105"/>
      <c r="AW18" s="105">
        <v>2</v>
      </c>
      <c r="AX18" s="105">
        <v>3</v>
      </c>
      <c r="AY18" s="105">
        <v>2</v>
      </c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26</v>
      </c>
      <c r="F19" s="105">
        <v>35</v>
      </c>
      <c r="G19" s="105">
        <v>61</v>
      </c>
      <c r="H19" s="105">
        <v>8</v>
      </c>
      <c r="I19" s="105">
        <v>22</v>
      </c>
      <c r="J19" s="105">
        <v>1</v>
      </c>
      <c r="K19" s="105"/>
      <c r="L19" s="105">
        <v>27</v>
      </c>
      <c r="M19" s="105">
        <v>5</v>
      </c>
      <c r="N19" s="105">
        <v>13</v>
      </c>
      <c r="O19" s="105"/>
      <c r="P19" s="105"/>
      <c r="Q19" s="105"/>
      <c r="R19" s="105">
        <v>12</v>
      </c>
      <c r="S19" s="105">
        <v>41</v>
      </c>
      <c r="T19" s="105">
        <v>7</v>
      </c>
      <c r="U19" s="105">
        <v>1</v>
      </c>
      <c r="V19" s="105"/>
      <c r="W19" s="105"/>
      <c r="X19" s="105">
        <v>33</v>
      </c>
      <c r="Y19" s="105">
        <v>27</v>
      </c>
      <c r="Z19" s="105">
        <v>6</v>
      </c>
      <c r="AA19" s="105"/>
      <c r="AB19" s="105"/>
      <c r="AC19" s="105"/>
      <c r="AD19" s="105"/>
      <c r="AE19" s="105">
        <v>2</v>
      </c>
      <c r="AF19" s="105">
        <v>1</v>
      </c>
      <c r="AG19" s="105"/>
      <c r="AH19" s="105"/>
      <c r="AI19" s="105">
        <v>3</v>
      </c>
      <c r="AJ19" s="105"/>
      <c r="AK19" s="105"/>
      <c r="AL19" s="105"/>
      <c r="AM19" s="105">
        <v>22</v>
      </c>
      <c r="AN19" s="105">
        <v>5</v>
      </c>
      <c r="AO19" s="105">
        <v>31</v>
      </c>
      <c r="AP19" s="105">
        <v>28</v>
      </c>
      <c r="AQ19" s="105"/>
      <c r="AR19" s="105"/>
      <c r="AS19" s="105"/>
      <c r="AT19" s="105">
        <v>1</v>
      </c>
      <c r="AU19" s="105"/>
      <c r="AV19" s="105"/>
      <c r="AW19" s="105">
        <v>2</v>
      </c>
      <c r="AX19" s="105">
        <v>2</v>
      </c>
      <c r="AY19" s="105">
        <v>2</v>
      </c>
      <c r="AZ19" s="105"/>
      <c r="BA19" s="105"/>
    </row>
    <row r="20" spans="1:53" ht="12.95" customHeight="1">
      <c r="A20" s="117">
        <v>11</v>
      </c>
      <c r="B20" s="6">
        <v>186</v>
      </c>
      <c r="C20" s="118" t="s">
        <v>2387</v>
      </c>
      <c r="D20" s="118"/>
      <c r="E20" s="105">
        <v>6</v>
      </c>
      <c r="F20" s="105">
        <v>2</v>
      </c>
      <c r="G20" s="105">
        <v>8</v>
      </c>
      <c r="H20" s="105"/>
      <c r="I20" s="105">
        <v>7</v>
      </c>
      <c r="J20" s="105"/>
      <c r="K20" s="105"/>
      <c r="L20" s="105">
        <v>5</v>
      </c>
      <c r="M20" s="105"/>
      <c r="N20" s="105">
        <v>2</v>
      </c>
      <c r="O20" s="105">
        <v>1</v>
      </c>
      <c r="P20" s="105"/>
      <c r="Q20" s="105"/>
      <c r="R20" s="105"/>
      <c r="S20" s="105">
        <v>8</v>
      </c>
      <c r="T20" s="105"/>
      <c r="U20" s="105"/>
      <c r="V20" s="105">
        <v>1</v>
      </c>
      <c r="W20" s="105"/>
      <c r="X20" s="105">
        <v>6</v>
      </c>
      <c r="Y20" s="105">
        <v>5</v>
      </c>
      <c r="Z20" s="105">
        <v>1</v>
      </c>
      <c r="AA20" s="105"/>
      <c r="AB20" s="105"/>
      <c r="AC20" s="105"/>
      <c r="AD20" s="105"/>
      <c r="AE20" s="105"/>
      <c r="AF20" s="105">
        <v>1</v>
      </c>
      <c r="AG20" s="105"/>
      <c r="AH20" s="105"/>
      <c r="AI20" s="105">
        <v>1</v>
      </c>
      <c r="AJ20" s="105"/>
      <c r="AK20" s="105"/>
      <c r="AL20" s="105">
        <v>1</v>
      </c>
      <c r="AM20" s="105"/>
      <c r="AN20" s="105">
        <v>1</v>
      </c>
      <c r="AO20" s="105">
        <v>5</v>
      </c>
      <c r="AP20" s="105">
        <v>5</v>
      </c>
      <c r="AQ20" s="105"/>
      <c r="AR20" s="105"/>
      <c r="AS20" s="105"/>
      <c r="AT20" s="105"/>
      <c r="AU20" s="105"/>
      <c r="AV20" s="105"/>
      <c r="AW20" s="105"/>
      <c r="AX20" s="105">
        <v>1</v>
      </c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908</v>
      </c>
      <c r="D23" s="122"/>
      <c r="E23" s="105">
        <v>5</v>
      </c>
      <c r="F23" s="105">
        <v>2</v>
      </c>
      <c r="G23" s="105">
        <v>7</v>
      </c>
      <c r="H23" s="105"/>
      <c r="I23" s="105">
        <v>5</v>
      </c>
      <c r="J23" s="105"/>
      <c r="K23" s="105"/>
      <c r="L23" s="105">
        <v>4</v>
      </c>
      <c r="M23" s="105">
        <v>1</v>
      </c>
      <c r="N23" s="105"/>
      <c r="O23" s="105">
        <v>1</v>
      </c>
      <c r="P23" s="105"/>
      <c r="Q23" s="105"/>
      <c r="R23" s="105">
        <v>1</v>
      </c>
      <c r="S23" s="105">
        <v>4</v>
      </c>
      <c r="T23" s="105">
        <v>2</v>
      </c>
      <c r="U23" s="105"/>
      <c r="V23" s="105">
        <v>1</v>
      </c>
      <c r="W23" s="105"/>
      <c r="X23" s="105">
        <v>4</v>
      </c>
      <c r="Y23" s="105">
        <v>4</v>
      </c>
      <c r="Z23" s="105"/>
      <c r="AA23" s="105"/>
      <c r="AB23" s="105"/>
      <c r="AC23" s="105"/>
      <c r="AD23" s="105"/>
      <c r="AE23" s="105"/>
      <c r="AF23" s="105">
        <v>1</v>
      </c>
      <c r="AG23" s="105"/>
      <c r="AH23" s="105"/>
      <c r="AI23" s="105">
        <v>1</v>
      </c>
      <c r="AJ23" s="105"/>
      <c r="AK23" s="105"/>
      <c r="AL23" s="105"/>
      <c r="AM23" s="105"/>
      <c r="AN23" s="105"/>
      <c r="AO23" s="105">
        <v>6</v>
      </c>
      <c r="AP23" s="105">
        <v>5</v>
      </c>
      <c r="AQ23" s="105"/>
      <c r="AR23" s="105"/>
      <c r="AS23" s="105"/>
      <c r="AT23" s="105">
        <v>1</v>
      </c>
      <c r="AU23" s="105"/>
      <c r="AV23" s="105"/>
      <c r="AW23" s="105"/>
      <c r="AX23" s="105">
        <v>1</v>
      </c>
      <c r="AY23" s="105"/>
      <c r="AZ23" s="105"/>
      <c r="BA23" s="105"/>
    </row>
    <row r="24" spans="1:53" ht="12.95" customHeight="1">
      <c r="A24" s="117">
        <v>15</v>
      </c>
      <c r="B24" s="6">
        <v>296</v>
      </c>
      <c r="C24" s="118" t="s">
        <v>925</v>
      </c>
      <c r="D24" s="118"/>
      <c r="E24" s="105"/>
      <c r="F24" s="105">
        <v>2</v>
      </c>
      <c r="G24" s="105">
        <v>2</v>
      </c>
      <c r="H24" s="105"/>
      <c r="I24" s="105"/>
      <c r="J24" s="105"/>
      <c r="K24" s="105"/>
      <c r="L24" s="105">
        <v>2</v>
      </c>
      <c r="M24" s="105"/>
      <c r="N24" s="105"/>
      <c r="O24" s="105"/>
      <c r="P24" s="105"/>
      <c r="Q24" s="105"/>
      <c r="R24" s="105">
        <v>2</v>
      </c>
      <c r="S24" s="105"/>
      <c r="T24" s="105"/>
      <c r="U24" s="105"/>
      <c r="V24" s="105"/>
      <c r="W24" s="105"/>
      <c r="X24" s="105">
        <v>2</v>
      </c>
      <c r="Y24" s="105"/>
      <c r="Z24" s="105">
        <v>2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>
        <v>2</v>
      </c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>
      <c r="A25" s="117">
        <v>16</v>
      </c>
      <c r="B25" s="6" t="s">
        <v>2389</v>
      </c>
      <c r="C25" s="118" t="s">
        <v>2390</v>
      </c>
      <c r="D25" s="118"/>
      <c r="E25" s="105"/>
      <c r="F25" s="105">
        <v>1</v>
      </c>
      <c r="G25" s="105">
        <v>1</v>
      </c>
      <c r="H25" s="105"/>
      <c r="I25" s="105">
        <v>1</v>
      </c>
      <c r="J25" s="105"/>
      <c r="K25" s="105"/>
      <c r="L25" s="105"/>
      <c r="M25" s="105"/>
      <c r="N25" s="105">
        <v>1</v>
      </c>
      <c r="O25" s="105"/>
      <c r="P25" s="105"/>
      <c r="Q25" s="105"/>
      <c r="R25" s="105"/>
      <c r="S25" s="105">
        <v>1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>
        <v>1</v>
      </c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>
      <c r="A43" s="117">
        <v>33</v>
      </c>
      <c r="B43" s="55"/>
      <c r="C43" s="127" t="s">
        <v>2402</v>
      </c>
      <c r="D43" s="127"/>
      <c r="E43" s="105"/>
      <c r="F43" s="105">
        <v>5</v>
      </c>
      <c r="G43" s="105">
        <v>5</v>
      </c>
      <c r="H43" s="105">
        <v>2</v>
      </c>
      <c r="I43" s="105"/>
      <c r="J43" s="105"/>
      <c r="K43" s="105"/>
      <c r="L43" s="105">
        <v>1</v>
      </c>
      <c r="M43" s="105">
        <v>3</v>
      </c>
      <c r="N43" s="105">
        <v>1</v>
      </c>
      <c r="O43" s="105"/>
      <c r="P43" s="105"/>
      <c r="Q43" s="105"/>
      <c r="R43" s="105">
        <v>2</v>
      </c>
      <c r="S43" s="105">
        <v>3</v>
      </c>
      <c r="T43" s="105"/>
      <c r="U43" s="105"/>
      <c r="V43" s="105"/>
      <c r="W43" s="105"/>
      <c r="X43" s="105">
        <v>2</v>
      </c>
      <c r="Y43" s="105">
        <v>2</v>
      </c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1</v>
      </c>
      <c r="AM43" s="105">
        <v>2</v>
      </c>
      <c r="AN43" s="105"/>
      <c r="AO43" s="105">
        <v>2</v>
      </c>
      <c r="AP43" s="105">
        <v>1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38</v>
      </c>
      <c r="F44" s="141">
        <f t="shared" si="0"/>
        <v>47</v>
      </c>
      <c r="G44" s="141">
        <f t="shared" si="0"/>
        <v>85</v>
      </c>
      <c r="H44" s="141">
        <f t="shared" si="0"/>
        <v>10</v>
      </c>
      <c r="I44" s="141">
        <f t="shared" si="0"/>
        <v>35</v>
      </c>
      <c r="J44" s="141">
        <f t="shared" si="0"/>
        <v>1</v>
      </c>
      <c r="K44" s="141">
        <f t="shared" si="0"/>
        <v>0</v>
      </c>
      <c r="L44" s="141">
        <f t="shared" si="0"/>
        <v>40</v>
      </c>
      <c r="M44" s="141">
        <f t="shared" si="0"/>
        <v>9</v>
      </c>
      <c r="N44" s="141">
        <f t="shared" si="0"/>
        <v>17</v>
      </c>
      <c r="O44" s="141">
        <f t="shared" si="0"/>
        <v>2</v>
      </c>
      <c r="P44" s="141">
        <f t="shared" si="0"/>
        <v>0</v>
      </c>
      <c r="Q44" s="141">
        <f t="shared" si="0"/>
        <v>0</v>
      </c>
      <c r="R44" s="141">
        <f t="shared" si="0"/>
        <v>17</v>
      </c>
      <c r="S44" s="141">
        <f t="shared" si="0"/>
        <v>57</v>
      </c>
      <c r="T44" s="141">
        <f t="shared" si="0"/>
        <v>10</v>
      </c>
      <c r="U44" s="141">
        <f t="shared" si="0"/>
        <v>1</v>
      </c>
      <c r="V44" s="141">
        <f t="shared" si="0"/>
        <v>2</v>
      </c>
      <c r="W44" s="141">
        <f t="shared" si="0"/>
        <v>0</v>
      </c>
      <c r="X44" s="141">
        <f t="shared" si="0"/>
        <v>47</v>
      </c>
      <c r="Y44" s="141">
        <f t="shared" si="0"/>
        <v>38</v>
      </c>
      <c r="Z44" s="141">
        <f t="shared" si="0"/>
        <v>9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2</v>
      </c>
      <c r="AF44" s="141">
        <f t="shared" si="0"/>
        <v>3</v>
      </c>
      <c r="AG44" s="141">
        <f t="shared" si="0"/>
        <v>0</v>
      </c>
      <c r="AH44" s="141">
        <f t="shared" si="0"/>
        <v>0</v>
      </c>
      <c r="AI44" s="141">
        <f t="shared" si="0"/>
        <v>5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2</v>
      </c>
      <c r="AM44" s="141">
        <f t="shared" si="1"/>
        <v>27</v>
      </c>
      <c r="AN44" s="141">
        <f t="shared" si="1"/>
        <v>6</v>
      </c>
      <c r="AO44" s="141">
        <f t="shared" si="1"/>
        <v>45</v>
      </c>
      <c r="AP44" s="141">
        <f t="shared" si="1"/>
        <v>40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2</v>
      </c>
      <c r="AU44" s="141">
        <f t="shared" si="1"/>
        <v>0</v>
      </c>
      <c r="AV44" s="141">
        <f t="shared" si="1"/>
        <v>0</v>
      </c>
      <c r="AW44" s="141">
        <f t="shared" si="1"/>
        <v>2</v>
      </c>
      <c r="AX44" s="141">
        <f t="shared" si="1"/>
        <v>4</v>
      </c>
      <c r="AY44" s="141">
        <f t="shared" si="1"/>
        <v>2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25</v>
      </c>
      <c r="F45" s="105">
        <v>17</v>
      </c>
      <c r="G45" s="105">
        <v>42</v>
      </c>
      <c r="H45" s="105">
        <v>2</v>
      </c>
      <c r="I45" s="105">
        <v>23</v>
      </c>
      <c r="J45" s="105">
        <v>1</v>
      </c>
      <c r="K45" s="105"/>
      <c r="L45" s="105">
        <v>26</v>
      </c>
      <c r="M45" s="105">
        <v>2</v>
      </c>
      <c r="N45" s="105">
        <v>8</v>
      </c>
      <c r="O45" s="105">
        <v>2</v>
      </c>
      <c r="P45" s="105"/>
      <c r="Q45" s="105"/>
      <c r="R45" s="105">
        <v>2</v>
      </c>
      <c r="S45" s="105">
        <v>31</v>
      </c>
      <c r="T45" s="105">
        <v>9</v>
      </c>
      <c r="U45" s="105"/>
      <c r="V45" s="105">
        <v>1</v>
      </c>
      <c r="W45" s="105"/>
      <c r="X45" s="105">
        <v>31</v>
      </c>
      <c r="Y45" s="105">
        <v>29</v>
      </c>
      <c r="Z45" s="105">
        <v>2</v>
      </c>
      <c r="AA45" s="105"/>
      <c r="AB45" s="105"/>
      <c r="AC45" s="105"/>
      <c r="AD45" s="105"/>
      <c r="AE45" s="105">
        <v>1</v>
      </c>
      <c r="AF45" s="105">
        <v>3</v>
      </c>
      <c r="AG45" s="105"/>
      <c r="AH45" s="105"/>
      <c r="AI45" s="105">
        <v>4</v>
      </c>
      <c r="AJ45" s="105"/>
      <c r="AK45" s="105"/>
      <c r="AL45" s="105"/>
      <c r="AM45" s="105">
        <v>7</v>
      </c>
      <c r="AN45" s="105"/>
      <c r="AO45" s="105">
        <v>31</v>
      </c>
      <c r="AP45" s="105">
        <v>31</v>
      </c>
      <c r="AQ45" s="105"/>
      <c r="AR45" s="105"/>
      <c r="AS45" s="105"/>
      <c r="AT45" s="105">
        <v>2</v>
      </c>
      <c r="AU45" s="105"/>
      <c r="AV45" s="105"/>
      <c r="AW45" s="105"/>
      <c r="AX45" s="105">
        <v>4</v>
      </c>
      <c r="AY45" s="105">
        <v>2</v>
      </c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2471</v>
      </c>
      <c r="AV49" s="292"/>
      <c r="AW49" s="292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2472</v>
      </c>
      <c r="AV51" s="292"/>
      <c r="AW51" s="292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2470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>
      <c r="E55" s="14"/>
      <c r="AI55" s="37"/>
      <c r="AJ55" s="291" t="s">
        <v>136</v>
      </c>
      <c r="AK55" s="291"/>
      <c r="AL55" s="291"/>
      <c r="AM55" s="313" t="s">
        <v>2473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293" t="s">
        <v>2474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314" t="s">
        <v>2475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&amp;C&amp;L59820089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2021-03-01T10:57:02Z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Зведений- 6-7-8_10017_4.2020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59820089</vt:lpwstr>
  </property>
  <property fmtid="{D5CDD505-2E9C-101B-9397-08002B2CF9AE}" pid="9" name="Підрозділ">
    <vt:lpwstr>ТУ ДСА України в Рiвненській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